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VN\trunk\WIRELESS\WES_temporary\WES0016\schematic\WES0016-01-4460CPCE30E915S-01\MFG\"/>
    </mc:Choice>
  </mc:AlternateContent>
  <bookViews>
    <workbookView xWindow="0" yWindow="0" windowWidth="15330" windowHeight="8115"/>
  </bookViews>
  <sheets>
    <sheet name="BOM" sheetId="4" r:id="rId1"/>
    <sheet name="COORD" sheetId="3" r:id="rId2"/>
    <sheet name="Manuf. Notes" sheetId="2" r:id="rId3"/>
  </sheets>
  <definedNames>
    <definedName name="_xlnm._FilterDatabase" localSheetId="0" hidden="1">BOM!$A$3:$P$3</definedName>
    <definedName name="_xlnm._FilterDatabase" localSheetId="1" hidden="1">COORD!$A$3:$I$3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4" l="1"/>
</calcChain>
</file>

<file path=xl/sharedStrings.xml><?xml version="1.0" encoding="utf-8"?>
<sst xmlns="http://schemas.openxmlformats.org/spreadsheetml/2006/main" count="841" uniqueCount="309">
  <si>
    <t>PCB Material:</t>
  </si>
  <si>
    <t>FR-4</t>
  </si>
  <si>
    <t>PCB Stackup:</t>
  </si>
  <si>
    <t>TOP</t>
  </si>
  <si>
    <t>18um</t>
  </si>
  <si>
    <t>Copper</t>
  </si>
  <si>
    <t>Prepreg</t>
  </si>
  <si>
    <t>400um</t>
  </si>
  <si>
    <t>IN2</t>
  </si>
  <si>
    <t>35um</t>
  </si>
  <si>
    <t>Coppper</t>
  </si>
  <si>
    <t>Core</t>
  </si>
  <si>
    <t>710um</t>
  </si>
  <si>
    <t>IN3</t>
  </si>
  <si>
    <t>BOT</t>
  </si>
  <si>
    <t>Given hole sizes are:</t>
  </si>
  <si>
    <t>Finished hole sizes</t>
  </si>
  <si>
    <t>Solder Stop Mask CS:</t>
  </si>
  <si>
    <t>Yes</t>
  </si>
  <si>
    <t>Blue</t>
  </si>
  <si>
    <t>Solder Stop Mask SS:</t>
  </si>
  <si>
    <t>Silkscreen CS:</t>
  </si>
  <si>
    <t>White</t>
  </si>
  <si>
    <t>Silkscreen SS:</t>
  </si>
  <si>
    <t>Leadfree Coating:</t>
  </si>
  <si>
    <t>Chemical Aureus</t>
  </si>
  <si>
    <t>WES0016-01-4460CPCE30E915S-01</t>
  </si>
  <si>
    <t>Item</t>
  </si>
  <si>
    <t>Ref-Des</t>
  </si>
  <si>
    <t>Value</t>
  </si>
  <si>
    <t>Description</t>
  </si>
  <si>
    <t>Package</t>
  </si>
  <si>
    <t>Layer</t>
  </si>
  <si>
    <t>X [mm]</t>
  </si>
  <si>
    <t>Y [mm]</t>
  </si>
  <si>
    <t>Orient.</t>
  </si>
  <si>
    <t>C0</t>
  </si>
  <si>
    <t>33pF</t>
  </si>
  <si>
    <t>Ceramic Chip Capacitor</t>
  </si>
  <si>
    <t>SMD 0402</t>
  </si>
  <si>
    <t>Top</t>
  </si>
  <si>
    <t>C1</t>
  </si>
  <si>
    <t>2.2uF</t>
  </si>
  <si>
    <t>SMD 0603</t>
  </si>
  <si>
    <t>C2</t>
  </si>
  <si>
    <t>100nF</t>
  </si>
  <si>
    <t>C3</t>
  </si>
  <si>
    <t>100pF</t>
  </si>
  <si>
    <t>C4</t>
  </si>
  <si>
    <t>C5</t>
  </si>
  <si>
    <t>C7</t>
  </si>
  <si>
    <t>56pF</t>
  </si>
  <si>
    <t>C8</t>
  </si>
  <si>
    <t>6.8nF</t>
  </si>
  <si>
    <t>C9</t>
  </si>
  <si>
    <t>C11</t>
  </si>
  <si>
    <t>Bottom</t>
  </si>
  <si>
    <t>C12</t>
  </si>
  <si>
    <t>220pF</t>
  </si>
  <si>
    <t>C13</t>
  </si>
  <si>
    <t>470pF</t>
  </si>
  <si>
    <t>C14</t>
  </si>
  <si>
    <t>4.7nF</t>
  </si>
  <si>
    <t>C15</t>
  </si>
  <si>
    <t>47nF</t>
  </si>
  <si>
    <t>C16</t>
  </si>
  <si>
    <t>270pF</t>
  </si>
  <si>
    <t>C17</t>
  </si>
  <si>
    <t>C18</t>
  </si>
  <si>
    <t>C19</t>
  </si>
  <si>
    <t>10uF</t>
  </si>
  <si>
    <t>SMD 1206</t>
  </si>
  <si>
    <t>C20</t>
  </si>
  <si>
    <t>CC1</t>
  </si>
  <si>
    <t>CM</t>
  </si>
  <si>
    <t>1.8pF</t>
  </si>
  <si>
    <t>CM2</t>
  </si>
  <si>
    <t>5.1pF</t>
  </si>
  <si>
    <t>CM3</t>
  </si>
  <si>
    <t>2.7pF</t>
  </si>
  <si>
    <t>CM4</t>
  </si>
  <si>
    <t>3.9pF</t>
  </si>
  <si>
    <t>CM5</t>
  </si>
  <si>
    <t>CR1</t>
  </si>
  <si>
    <t>3.0pF</t>
  </si>
  <si>
    <t>CR2</t>
  </si>
  <si>
    <t>1.0pF</t>
  </si>
  <si>
    <t>D1</t>
  </si>
  <si>
    <t>DL4001-TP</t>
  </si>
  <si>
    <t>SURFACE MOUNT DIODE, MELF</t>
  </si>
  <si>
    <t>MELF</t>
  </si>
  <si>
    <t>J1</t>
  </si>
  <si>
    <t>N.F.</t>
  </si>
  <si>
    <t>L0</t>
  </si>
  <si>
    <t>8.2nH</t>
  </si>
  <si>
    <t>Wirewound Ceramic Chip Inductor</t>
  </si>
  <si>
    <t>LC</t>
  </si>
  <si>
    <t>100nH</t>
  </si>
  <si>
    <t>LED</t>
  </si>
  <si>
    <t>Red</t>
  </si>
  <si>
    <t>LED CHIPLED 633NM RED</t>
  </si>
  <si>
    <t>LF</t>
  </si>
  <si>
    <t>0R</t>
  </si>
  <si>
    <t>Chip Resistor</t>
  </si>
  <si>
    <t>LM</t>
  </si>
  <si>
    <t>LM2</t>
  </si>
  <si>
    <t>LM3</t>
  </si>
  <si>
    <t>6.8nH</t>
  </si>
  <si>
    <t>LR1</t>
  </si>
  <si>
    <t>18nH</t>
  </si>
  <si>
    <t>LR2</t>
  </si>
  <si>
    <t>22nH</t>
  </si>
  <si>
    <t>Q1</t>
  </si>
  <si>
    <t>30MHz</t>
  </si>
  <si>
    <t>Crystal</t>
  </si>
  <si>
    <t>Ceramic SMD; 2.5X2X0.6mm</t>
  </si>
  <si>
    <t>R1</t>
  </si>
  <si>
    <t>22k</t>
  </si>
  <si>
    <t>R2</t>
  </si>
  <si>
    <t>330R</t>
  </si>
  <si>
    <t>R3</t>
  </si>
  <si>
    <t>R4</t>
  </si>
  <si>
    <t>8k2</t>
  </si>
  <si>
    <t>R5</t>
  </si>
  <si>
    <t>4k3</t>
  </si>
  <si>
    <t>R6</t>
  </si>
  <si>
    <t>R7</t>
  </si>
  <si>
    <t>4R7</t>
  </si>
  <si>
    <t>R8</t>
  </si>
  <si>
    <t>49.9K</t>
  </si>
  <si>
    <t>RFP1</t>
  </si>
  <si>
    <t>SFH31-NPPB-D10-SP-BK</t>
  </si>
  <si>
    <t>Connector, Female Socket, 2x10 pos, 1,27mm SMD</t>
  </si>
  <si>
    <t>SMD</t>
  </si>
  <si>
    <t>RFP2</t>
  </si>
  <si>
    <t>S1</t>
  </si>
  <si>
    <t>13x25mm</t>
  </si>
  <si>
    <t>Part and testing information about the specific PCB</t>
  </si>
  <si>
    <t>TRX</t>
  </si>
  <si>
    <t>5-1814832-1</t>
  </si>
  <si>
    <t>SMA Vertical Female Connector</t>
  </si>
  <si>
    <t>Through Hole</t>
  </si>
  <si>
    <t>TXRAMP</t>
  </si>
  <si>
    <t>Testpoint</t>
  </si>
  <si>
    <t>U1</t>
  </si>
  <si>
    <t>Si4460</t>
  </si>
  <si>
    <t>ISM TRANSCEIVER +13dBm</t>
  </si>
  <si>
    <t>QFN-20 4x4mm</t>
  </si>
  <si>
    <t>U2</t>
  </si>
  <si>
    <t>SKY65313-11</t>
  </si>
  <si>
    <t>U3</t>
  </si>
  <si>
    <t>24AA64T-I MNY</t>
  </si>
  <si>
    <t>64k I2C Serial EEPROM</t>
  </si>
  <si>
    <t>DFN-8 2x3mm</t>
  </si>
  <si>
    <t>U4</t>
  </si>
  <si>
    <t>LP3855EMP-ADJ/NOPB</t>
  </si>
  <si>
    <t>IC REG LDO ADJ 1.5A SOT223-5</t>
  </si>
  <si>
    <t>SOT223-5</t>
  </si>
  <si>
    <t>U5</t>
  </si>
  <si>
    <t>BMI-S-203-F + BMI-S-203-C</t>
  </si>
  <si>
    <t>SHIELD + Cap</t>
  </si>
  <si>
    <t>SMD 26.1x26.1mm</t>
  </si>
  <si>
    <t>VDD</t>
  </si>
  <si>
    <t>53-12-44 or A19423-ND</t>
  </si>
  <si>
    <t>Connector, Header, Vertical, 2 terminals, 2.52mm</t>
  </si>
  <si>
    <t>Qty</t>
  </si>
  <si>
    <t>Type</t>
  </si>
  <si>
    <t>Tolerance</t>
  </si>
  <si>
    <t>Rated Voltage</t>
  </si>
  <si>
    <t>Rated Current</t>
  </si>
  <si>
    <t>Rated Power</t>
  </si>
  <si>
    <t>TC Code</t>
  </si>
  <si>
    <t>RoHS</t>
  </si>
  <si>
    <t>Manufacturer</t>
  </si>
  <si>
    <t>Manufacturer Part Number</t>
  </si>
  <si>
    <t>Distributor</t>
  </si>
  <si>
    <t>Distributor Part Number</t>
  </si>
  <si>
    <t>C0, C4</t>
  </si>
  <si>
    <t>+/-5%</t>
  </si>
  <si>
    <t>50V</t>
  </si>
  <si>
    <t>C0G</t>
  </si>
  <si>
    <t>RoHS Compliant</t>
  </si>
  <si>
    <t>Murata</t>
  </si>
  <si>
    <t>GRM1555C1H330J</t>
  </si>
  <si>
    <t>DIGIKEY</t>
  </si>
  <si>
    <t>490-3220-2-ND</t>
  </si>
  <si>
    <t>+/-10%</t>
  </si>
  <si>
    <t>10V</t>
  </si>
  <si>
    <t>X5R</t>
  </si>
  <si>
    <t>GRM188R61A225K</t>
  </si>
  <si>
    <t>490-1545-2-ND</t>
  </si>
  <si>
    <t>C2, C5, C11</t>
  </si>
  <si>
    <t>16V</t>
  </si>
  <si>
    <t>X7R</t>
  </si>
  <si>
    <t>GRM155R71C104K</t>
  </si>
  <si>
    <t>490-3261-2-ND</t>
  </si>
  <si>
    <t>C3, C9</t>
  </si>
  <si>
    <t>GRM1555C1H101J</t>
  </si>
  <si>
    <t>490-3458-2-ND</t>
  </si>
  <si>
    <t>C7, CC1</t>
  </si>
  <si>
    <t>GRM1555C1H560J</t>
  </si>
  <si>
    <t>490-1288-2-ND</t>
  </si>
  <si>
    <t>GRM155R71E682KA01D</t>
  </si>
  <si>
    <t>490-1310-1-ND</t>
  </si>
  <si>
    <t>GRM1555C1H221J</t>
  </si>
  <si>
    <t>490-1293-2-ND</t>
  </si>
  <si>
    <t>C13, C17</t>
  </si>
  <si>
    <t>GRM155R71H471K</t>
  </si>
  <si>
    <t>490-1300-2-ND</t>
  </si>
  <si>
    <t>GRM155R71H472KA01D</t>
  </si>
  <si>
    <t>490-1308-1-ND</t>
  </si>
  <si>
    <t>25V</t>
  </si>
  <si>
    <t>Y5V</t>
  </si>
  <si>
    <t>GRM155F51E473ZA01D</t>
  </si>
  <si>
    <t>490-3270-1-ND</t>
  </si>
  <si>
    <t>GRM1555C1H271J</t>
  </si>
  <si>
    <t>490-1294-2-ND</t>
  </si>
  <si>
    <t>GRM188R71H471K</t>
  </si>
  <si>
    <t>490-1489-1-ND</t>
  </si>
  <si>
    <t>C19, C20</t>
  </si>
  <si>
    <t>+/-20%</t>
  </si>
  <si>
    <t>TDK Corporation</t>
  </si>
  <si>
    <t>C3216X5R1C106M</t>
  </si>
  <si>
    <t>Digikey</t>
  </si>
  <si>
    <t>445-1426-1-ND</t>
  </si>
  <si>
    <t>+/-0.25pF</t>
  </si>
  <si>
    <t>GRM1555C1H1R8C</t>
  </si>
  <si>
    <t>490-3203-2-ND</t>
  </si>
  <si>
    <t>+/-0.5pF</t>
  </si>
  <si>
    <t>GRM1555C1H5R1D</t>
  </si>
  <si>
    <t>490-3208-2-ND</t>
  </si>
  <si>
    <t>GRM1555C1H2R7C</t>
  </si>
  <si>
    <t>490-1269-2-ND</t>
  </si>
  <si>
    <t>CM4, CM5</t>
  </si>
  <si>
    <t>GRM1555C1H3R9C</t>
  </si>
  <si>
    <t>490-1272-2-ND</t>
  </si>
  <si>
    <t>GRM1555C1H3R0C</t>
  </si>
  <si>
    <t>490-3205-2-ND</t>
  </si>
  <si>
    <t>GRM1555C1H1R0C</t>
  </si>
  <si>
    <t>490-3199-1-ND</t>
  </si>
  <si>
    <t>1A</t>
  </si>
  <si>
    <t>Micro Commercial Co</t>
  </si>
  <si>
    <t>DL4001-TPMSCT-ND</t>
  </si>
  <si>
    <t>N/A</t>
  </si>
  <si>
    <t>1500mA</t>
  </si>
  <si>
    <t>CoilCraft</t>
  </si>
  <si>
    <t>0402HP-8N2XJL</t>
  </si>
  <si>
    <t>0603CS family</t>
  </si>
  <si>
    <t>OSRAM Opto Semiconductors Inc</t>
  </si>
  <si>
    <t>LS Q976-NR-1-0-20-R18</t>
  </si>
  <si>
    <t>475-2512-2-ND</t>
  </si>
  <si>
    <t>LF, R6</t>
  </si>
  <si>
    <t>Thick Film</t>
  </si>
  <si>
    <t>1/16W</t>
  </si>
  <si>
    <t>Yageo</t>
  </si>
  <si>
    <t>RC0402JR-070RL</t>
  </si>
  <si>
    <t>311-0.0JRTR-ND</t>
  </si>
  <si>
    <t>LM, LM2</t>
  </si>
  <si>
    <t>0402HP-6N8XJL</t>
  </si>
  <si>
    <t>900mA</t>
  </si>
  <si>
    <t>0402HP-18NXJL</t>
  </si>
  <si>
    <t>800mA</t>
  </si>
  <si>
    <t>0402HP-22NXJL</t>
  </si>
  <si>
    <t>10ppm</t>
  </si>
  <si>
    <t>Tai-Saw Technology</t>
  </si>
  <si>
    <t>TZ1430A</t>
  </si>
  <si>
    <t>RC0402JR-0722KL</t>
  </si>
  <si>
    <t>311-22KJRCT-ND</t>
  </si>
  <si>
    <t>RC0402JR-07330RL</t>
  </si>
  <si>
    <t>311-330JRCT-ND</t>
  </si>
  <si>
    <t>1/10W</t>
  </si>
  <si>
    <t>RC0603JR-078K2L</t>
  </si>
  <si>
    <t>311-8.2KGRCT-ND</t>
  </si>
  <si>
    <t>RC0603JR-073K7L</t>
  </si>
  <si>
    <t>311-4.3KGRCT-ND</t>
  </si>
  <si>
    <t>RC0402JR-074R7L</t>
  </si>
  <si>
    <t>311-4.7JRCT-ND</t>
  </si>
  <si>
    <t>RC0402FR-0749K9L</t>
  </si>
  <si>
    <t>311-49.9KLRCT-ND</t>
  </si>
  <si>
    <t>RFP1, RFP2</t>
  </si>
  <si>
    <t>RoHS Compliat</t>
  </si>
  <si>
    <t>Sullins Connector Solutions</t>
  </si>
  <si>
    <t>S9115-ND</t>
  </si>
  <si>
    <t>PCB Sticker</t>
  </si>
  <si>
    <t>TE Connectivity</t>
  </si>
  <si>
    <t>A97594-ND</t>
  </si>
  <si>
    <t>Si4460 RevC2</t>
  </si>
  <si>
    <t>1.8V - 3.6V</t>
  </si>
  <si>
    <t>Silicon Labs</t>
  </si>
  <si>
    <t>na</t>
  </si>
  <si>
    <t>yes</t>
  </si>
  <si>
    <t>Skyworks Solutions Inc</t>
  </si>
  <si>
    <t>863-1345-2-ND</t>
  </si>
  <si>
    <t>1.7V-5.5V</t>
  </si>
  <si>
    <t>Microchip</t>
  </si>
  <si>
    <t>24AA64T-I MNYCT-ND</t>
  </si>
  <si>
    <t>In: 2.5 V ~ 7 V</t>
  </si>
  <si>
    <t>National Semiconductor</t>
  </si>
  <si>
    <t>DigiKey</t>
  </si>
  <si>
    <t>LP3855EMP-ADJ/NOPBTR-ND</t>
  </si>
  <si>
    <t>-</t>
  </si>
  <si>
    <t>Laird Technologies EMI</t>
  </si>
  <si>
    <t>Digi-Key</t>
  </si>
  <si>
    <t>903-1052-1-ND  + 903-1015-ND</t>
  </si>
  <si>
    <t>P2510I-02(LF)</t>
  </si>
  <si>
    <t>TAIWAN KING PIN TERMINAL Co., Ltd. or Tyco Electronocs Corporation</t>
  </si>
  <si>
    <t>P2510I-02(LF) or 640454-2</t>
  </si>
  <si>
    <t>RET or DigiKey</t>
  </si>
  <si>
    <t>Si4460-C2A-GM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</si>
</sst>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@\_x0009_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1" fillId="0" borderId="0" xfId="0" applyNumberFormat="1" applyFont="1"/>
    <xf numFmtId="0" fontId="0" fillId="0" borderId="0" xfId="0" applyFill="1"/>
    <xf numFmtId="164" fontId="1" fillId="0" borderId="0" xfId="0" applyNumberFormat="1" applyFont="1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tabSelected="1" workbookViewId="0">
      <selection sqref="A1:P1"/>
    </sheetView>
  </sheetViews>
  <sheetFormatPr defaultRowHeight="15" x14ac:dyDescent="0.25"/>
  <cols>
    <col min="1" max="1" width="7.5703125" style="6" bestFit="1" customWidth="1"/>
    <col min="2" max="2" width="11.42578125" style="6" bestFit="1" customWidth="1"/>
    <col min="3" max="3" width="9.5703125" style="6" customWidth="1"/>
    <col min="4" max="4" width="14.5703125" style="6" customWidth="1"/>
    <col min="5" max="5" width="8.7109375" style="6" customWidth="1"/>
    <col min="6" max="6" width="13.140625" style="6" bestFit="1" customWidth="1"/>
    <col min="7" max="7" width="17" style="6" bestFit="1" customWidth="1"/>
    <col min="8" max="8" width="16.85546875" style="6" bestFit="1" customWidth="1"/>
    <col min="9" max="9" width="15.85546875" style="6" bestFit="1" customWidth="1"/>
    <col min="10" max="10" width="11.5703125" style="6" bestFit="1" customWidth="1"/>
    <col min="11" max="11" width="11.5703125" style="6" customWidth="1"/>
    <col min="12" max="12" width="9" style="6" customWidth="1"/>
    <col min="13" max="13" width="16.7109375" style="6" customWidth="1"/>
    <col min="14" max="14" width="28.85546875" style="6" bestFit="1" customWidth="1"/>
    <col min="15" max="15" width="14" style="6" bestFit="1" customWidth="1"/>
    <col min="16" max="16" width="26.140625" style="6" customWidth="1"/>
    <col min="17" max="16384" width="9.140625" style="6"/>
  </cols>
  <sheetData>
    <row r="1" spans="1:23" x14ac:dyDescent="0.25">
      <c r="A1" s="8" t="s">
        <v>26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3" spans="1:23" x14ac:dyDescent="0.25">
      <c r="A3" s="7" t="s">
        <v>165</v>
      </c>
      <c r="B3" s="7" t="s">
        <v>28</v>
      </c>
      <c r="C3" s="7" t="s">
        <v>29</v>
      </c>
      <c r="D3" s="7" t="s">
        <v>30</v>
      </c>
      <c r="E3" s="7" t="s">
        <v>166</v>
      </c>
      <c r="F3" s="7" t="s">
        <v>167</v>
      </c>
      <c r="G3" s="7" t="s">
        <v>168</v>
      </c>
      <c r="H3" s="7" t="s">
        <v>169</v>
      </c>
      <c r="I3" s="7" t="s">
        <v>170</v>
      </c>
      <c r="J3" s="7" t="s">
        <v>171</v>
      </c>
      <c r="K3" s="7" t="s">
        <v>31</v>
      </c>
      <c r="L3" s="7" t="s">
        <v>172</v>
      </c>
      <c r="M3" s="7" t="s">
        <v>173</v>
      </c>
      <c r="N3" s="7" t="s">
        <v>174</v>
      </c>
      <c r="O3" s="7" t="s">
        <v>175</v>
      </c>
      <c r="P3" s="7" t="s">
        <v>176</v>
      </c>
      <c r="Q3" s="7"/>
      <c r="R3" s="7"/>
      <c r="S3" s="7"/>
      <c r="T3" s="7"/>
      <c r="U3" s="7"/>
      <c r="V3" s="7"/>
      <c r="W3" s="7"/>
    </row>
    <row r="4" spans="1:23" x14ac:dyDescent="0.25">
      <c r="A4" s="6">
        <v>2</v>
      </c>
      <c r="B4" s="6" t="s">
        <v>177</v>
      </c>
      <c r="C4" s="6" t="s">
        <v>37</v>
      </c>
      <c r="D4" s="6" t="s">
        <v>38</v>
      </c>
      <c r="F4" s="6" t="s">
        <v>178</v>
      </c>
      <c r="G4" s="6" t="s">
        <v>179</v>
      </c>
      <c r="J4" s="6" t="s">
        <v>180</v>
      </c>
      <c r="K4" s="6" t="s">
        <v>39</v>
      </c>
      <c r="L4" s="6" t="s">
        <v>181</v>
      </c>
      <c r="M4" s="6" t="s">
        <v>182</v>
      </c>
      <c r="N4" s="6" t="s">
        <v>183</v>
      </c>
      <c r="O4" s="6" t="s">
        <v>184</v>
      </c>
      <c r="P4" s="6" t="s">
        <v>185</v>
      </c>
    </row>
    <row r="5" spans="1:23" x14ac:dyDescent="0.25">
      <c r="A5" s="6">
        <v>1</v>
      </c>
      <c r="B5" s="6" t="s">
        <v>41</v>
      </c>
      <c r="C5" s="6" t="s">
        <v>42</v>
      </c>
      <c r="D5" s="6" t="s">
        <v>38</v>
      </c>
      <c r="F5" s="6" t="s">
        <v>186</v>
      </c>
      <c r="G5" s="6" t="s">
        <v>187</v>
      </c>
      <c r="J5" s="6" t="s">
        <v>188</v>
      </c>
      <c r="K5" s="6" t="s">
        <v>43</v>
      </c>
      <c r="L5" s="6" t="s">
        <v>181</v>
      </c>
      <c r="M5" s="6" t="s">
        <v>182</v>
      </c>
      <c r="N5" s="6" t="s">
        <v>189</v>
      </c>
      <c r="O5" s="6" t="s">
        <v>184</v>
      </c>
      <c r="P5" s="6" t="s">
        <v>190</v>
      </c>
    </row>
    <row r="6" spans="1:23" x14ac:dyDescent="0.25">
      <c r="A6" s="6">
        <v>3</v>
      </c>
      <c r="B6" s="6" t="s">
        <v>191</v>
      </c>
      <c r="C6" s="6" t="s">
        <v>45</v>
      </c>
      <c r="D6" s="6" t="s">
        <v>38</v>
      </c>
      <c r="F6" s="6" t="s">
        <v>186</v>
      </c>
      <c r="G6" s="6" t="s">
        <v>192</v>
      </c>
      <c r="J6" s="6" t="s">
        <v>193</v>
      </c>
      <c r="K6" s="6" t="s">
        <v>39</v>
      </c>
      <c r="L6" s="6" t="s">
        <v>181</v>
      </c>
      <c r="M6" s="6" t="s">
        <v>182</v>
      </c>
      <c r="N6" s="6" t="s">
        <v>194</v>
      </c>
      <c r="O6" s="6" t="s">
        <v>184</v>
      </c>
      <c r="P6" s="6" t="s">
        <v>195</v>
      </c>
    </row>
    <row r="7" spans="1:23" x14ac:dyDescent="0.25">
      <c r="A7" s="6">
        <v>2</v>
      </c>
      <c r="B7" s="6" t="s">
        <v>196</v>
      </c>
      <c r="C7" s="6" t="s">
        <v>47</v>
      </c>
      <c r="D7" s="6" t="s">
        <v>38</v>
      </c>
      <c r="F7" s="6" t="s">
        <v>178</v>
      </c>
      <c r="G7" s="6" t="s">
        <v>179</v>
      </c>
      <c r="J7" s="6" t="s">
        <v>180</v>
      </c>
      <c r="K7" s="6" t="s">
        <v>39</v>
      </c>
      <c r="L7" s="6" t="s">
        <v>181</v>
      </c>
      <c r="M7" s="6" t="s">
        <v>182</v>
      </c>
      <c r="N7" s="6" t="s">
        <v>197</v>
      </c>
      <c r="O7" s="6" t="s">
        <v>184</v>
      </c>
      <c r="P7" s="6" t="s">
        <v>198</v>
      </c>
    </row>
    <row r="8" spans="1:23" x14ac:dyDescent="0.25">
      <c r="A8" s="6">
        <v>2</v>
      </c>
      <c r="B8" s="6" t="s">
        <v>199</v>
      </c>
      <c r="C8" s="6" t="s">
        <v>51</v>
      </c>
      <c r="D8" s="6" t="s">
        <v>38</v>
      </c>
      <c r="F8" s="6" t="s">
        <v>178</v>
      </c>
      <c r="G8" s="6" t="s">
        <v>179</v>
      </c>
      <c r="J8" s="6" t="s">
        <v>180</v>
      </c>
      <c r="K8" s="6" t="s">
        <v>39</v>
      </c>
      <c r="L8" s="6" t="s">
        <v>181</v>
      </c>
      <c r="M8" s="6" t="s">
        <v>182</v>
      </c>
      <c r="N8" s="6" t="s">
        <v>200</v>
      </c>
      <c r="O8" s="6" t="s">
        <v>184</v>
      </c>
      <c r="P8" s="6" t="s">
        <v>201</v>
      </c>
    </row>
    <row r="9" spans="1:23" x14ac:dyDescent="0.25">
      <c r="A9" s="6">
        <v>1</v>
      </c>
      <c r="B9" s="6" t="s">
        <v>52</v>
      </c>
      <c r="C9" s="6" t="s">
        <v>53</v>
      </c>
      <c r="D9" s="6" t="s">
        <v>38</v>
      </c>
      <c r="F9" s="6" t="s">
        <v>186</v>
      </c>
      <c r="K9" s="6" t="s">
        <v>39</v>
      </c>
      <c r="L9" s="6" t="s">
        <v>181</v>
      </c>
      <c r="M9" s="6" t="s">
        <v>182</v>
      </c>
      <c r="N9" s="6" t="s">
        <v>202</v>
      </c>
      <c r="O9" s="6" t="s">
        <v>184</v>
      </c>
      <c r="P9" s="6" t="s">
        <v>203</v>
      </c>
    </row>
    <row r="10" spans="1:23" x14ac:dyDescent="0.25">
      <c r="A10" s="6">
        <v>1</v>
      </c>
      <c r="B10" s="6" t="s">
        <v>57</v>
      </c>
      <c r="C10" s="6" t="s">
        <v>58</v>
      </c>
      <c r="D10" s="6" t="s">
        <v>38</v>
      </c>
      <c r="F10" s="6" t="s">
        <v>178</v>
      </c>
      <c r="G10" s="6" t="s">
        <v>179</v>
      </c>
      <c r="J10" s="6" t="s">
        <v>180</v>
      </c>
      <c r="K10" s="6" t="s">
        <v>39</v>
      </c>
      <c r="L10" s="6" t="s">
        <v>181</v>
      </c>
      <c r="M10" s="6" t="s">
        <v>182</v>
      </c>
      <c r="N10" s="6" t="s">
        <v>204</v>
      </c>
      <c r="O10" s="6" t="s">
        <v>184</v>
      </c>
      <c r="P10" s="6" t="s">
        <v>205</v>
      </c>
    </row>
    <row r="11" spans="1:23" x14ac:dyDescent="0.25">
      <c r="A11" s="6">
        <v>2</v>
      </c>
      <c r="B11" s="6" t="s">
        <v>206</v>
      </c>
      <c r="C11" s="6" t="s">
        <v>60</v>
      </c>
      <c r="D11" s="6" t="s">
        <v>38</v>
      </c>
      <c r="F11" s="6" t="s">
        <v>186</v>
      </c>
      <c r="G11" s="6" t="s">
        <v>179</v>
      </c>
      <c r="J11" s="6" t="s">
        <v>193</v>
      </c>
      <c r="K11" s="6" t="s">
        <v>39</v>
      </c>
      <c r="L11" s="6" t="s">
        <v>181</v>
      </c>
      <c r="M11" s="6" t="s">
        <v>182</v>
      </c>
      <c r="N11" s="6" t="s">
        <v>207</v>
      </c>
      <c r="O11" s="6" t="s">
        <v>184</v>
      </c>
      <c r="P11" s="6" t="s">
        <v>208</v>
      </c>
    </row>
    <row r="12" spans="1:23" x14ac:dyDescent="0.25">
      <c r="A12" s="6">
        <v>1</v>
      </c>
      <c r="B12" s="6" t="s">
        <v>61</v>
      </c>
      <c r="C12" s="6" t="s">
        <v>62</v>
      </c>
      <c r="D12" s="6" t="s">
        <v>38</v>
      </c>
      <c r="F12" s="6" t="s">
        <v>186</v>
      </c>
      <c r="G12" s="6" t="s">
        <v>179</v>
      </c>
      <c r="J12" s="6" t="s">
        <v>193</v>
      </c>
      <c r="K12" s="6" t="s">
        <v>39</v>
      </c>
      <c r="L12" s="6" t="s">
        <v>181</v>
      </c>
      <c r="M12" s="6" t="s">
        <v>182</v>
      </c>
      <c r="N12" s="6" t="s">
        <v>209</v>
      </c>
      <c r="O12" s="6" t="s">
        <v>184</v>
      </c>
      <c r="P12" s="6" t="s">
        <v>210</v>
      </c>
    </row>
    <row r="13" spans="1:23" x14ac:dyDescent="0.25">
      <c r="A13" s="6">
        <v>1</v>
      </c>
      <c r="B13" s="6" t="s">
        <v>63</v>
      </c>
      <c r="C13" s="6" t="s">
        <v>64</v>
      </c>
      <c r="D13" s="6" t="s">
        <v>38</v>
      </c>
      <c r="F13" s="6">
        <f>-20% +80%</f>
        <v>0.60000000000000009</v>
      </c>
      <c r="G13" s="6" t="s">
        <v>211</v>
      </c>
      <c r="J13" s="6" t="s">
        <v>212</v>
      </c>
      <c r="K13" s="6" t="s">
        <v>39</v>
      </c>
      <c r="L13" s="6" t="s">
        <v>181</v>
      </c>
      <c r="M13" s="6" t="s">
        <v>182</v>
      </c>
      <c r="N13" s="6" t="s">
        <v>213</v>
      </c>
      <c r="O13" s="6" t="s">
        <v>184</v>
      </c>
      <c r="P13" s="6" t="s">
        <v>214</v>
      </c>
    </row>
    <row r="14" spans="1:23" x14ac:dyDescent="0.25">
      <c r="A14" s="6">
        <v>1</v>
      </c>
      <c r="B14" s="6" t="s">
        <v>65</v>
      </c>
      <c r="C14" s="6" t="s">
        <v>66</v>
      </c>
      <c r="D14" s="6" t="s">
        <v>38</v>
      </c>
      <c r="F14" s="6" t="s">
        <v>178</v>
      </c>
      <c r="G14" s="6" t="s">
        <v>179</v>
      </c>
      <c r="J14" s="6" t="s">
        <v>180</v>
      </c>
      <c r="K14" s="6" t="s">
        <v>39</v>
      </c>
      <c r="L14" s="6" t="s">
        <v>181</v>
      </c>
      <c r="M14" s="6" t="s">
        <v>182</v>
      </c>
      <c r="N14" s="6" t="s">
        <v>215</v>
      </c>
      <c r="O14" s="6" t="s">
        <v>184</v>
      </c>
      <c r="P14" s="6" t="s">
        <v>216</v>
      </c>
    </row>
    <row r="15" spans="1:23" x14ac:dyDescent="0.25">
      <c r="A15" s="6">
        <v>1</v>
      </c>
      <c r="B15" s="6" t="s">
        <v>68</v>
      </c>
      <c r="C15" s="6" t="s">
        <v>60</v>
      </c>
      <c r="D15" s="6" t="s">
        <v>38</v>
      </c>
      <c r="F15" s="6" t="s">
        <v>186</v>
      </c>
      <c r="G15" s="6" t="s">
        <v>179</v>
      </c>
      <c r="J15" s="6" t="s">
        <v>193</v>
      </c>
      <c r="K15" s="6" t="s">
        <v>43</v>
      </c>
      <c r="L15" s="6" t="s">
        <v>181</v>
      </c>
      <c r="M15" s="6" t="s">
        <v>182</v>
      </c>
      <c r="N15" s="6" t="s">
        <v>217</v>
      </c>
      <c r="O15" s="6" t="s">
        <v>184</v>
      </c>
      <c r="P15" s="6" t="s">
        <v>218</v>
      </c>
    </row>
    <row r="16" spans="1:23" x14ac:dyDescent="0.25">
      <c r="A16" s="6">
        <v>2</v>
      </c>
      <c r="B16" s="6" t="s">
        <v>219</v>
      </c>
      <c r="C16" s="6" t="s">
        <v>70</v>
      </c>
      <c r="D16" s="6" t="s">
        <v>38</v>
      </c>
      <c r="F16" s="6" t="s">
        <v>220</v>
      </c>
      <c r="G16" s="6" t="s">
        <v>192</v>
      </c>
      <c r="K16" s="6" t="s">
        <v>71</v>
      </c>
      <c r="L16" s="6" t="s">
        <v>181</v>
      </c>
      <c r="M16" s="6" t="s">
        <v>221</v>
      </c>
      <c r="N16" s="6" t="s">
        <v>222</v>
      </c>
      <c r="O16" s="6" t="s">
        <v>223</v>
      </c>
      <c r="P16" s="6" t="s">
        <v>224</v>
      </c>
    </row>
    <row r="17" spans="1:16" x14ac:dyDescent="0.25">
      <c r="A17" s="6">
        <v>1</v>
      </c>
      <c r="B17" s="6" t="s">
        <v>74</v>
      </c>
      <c r="C17" s="6" t="s">
        <v>75</v>
      </c>
      <c r="D17" s="6" t="s">
        <v>38</v>
      </c>
      <c r="F17" s="6" t="s">
        <v>225</v>
      </c>
      <c r="G17" s="6" t="s">
        <v>179</v>
      </c>
      <c r="J17" s="6" t="s">
        <v>180</v>
      </c>
      <c r="K17" s="6" t="s">
        <v>39</v>
      </c>
      <c r="L17" s="6" t="s">
        <v>181</v>
      </c>
      <c r="M17" s="6" t="s">
        <v>182</v>
      </c>
      <c r="N17" s="6" t="s">
        <v>226</v>
      </c>
      <c r="O17" s="6" t="s">
        <v>184</v>
      </c>
      <c r="P17" s="6" t="s">
        <v>227</v>
      </c>
    </row>
    <row r="18" spans="1:16" x14ac:dyDescent="0.25">
      <c r="A18" s="6">
        <v>1</v>
      </c>
      <c r="B18" s="6" t="s">
        <v>76</v>
      </c>
      <c r="C18" s="6" t="s">
        <v>77</v>
      </c>
      <c r="D18" s="6" t="s">
        <v>38</v>
      </c>
      <c r="F18" s="6" t="s">
        <v>228</v>
      </c>
      <c r="G18" s="6" t="s">
        <v>179</v>
      </c>
      <c r="J18" s="6" t="s">
        <v>180</v>
      </c>
      <c r="K18" s="6" t="s">
        <v>39</v>
      </c>
      <c r="L18" s="6" t="s">
        <v>181</v>
      </c>
      <c r="M18" s="6" t="s">
        <v>182</v>
      </c>
      <c r="N18" s="6" t="s">
        <v>229</v>
      </c>
      <c r="O18" s="6" t="s">
        <v>184</v>
      </c>
      <c r="P18" s="6" t="s">
        <v>230</v>
      </c>
    </row>
    <row r="19" spans="1:16" x14ac:dyDescent="0.25">
      <c r="A19" s="6">
        <v>1</v>
      </c>
      <c r="B19" s="6" t="s">
        <v>78</v>
      </c>
      <c r="C19" s="6" t="s">
        <v>79</v>
      </c>
      <c r="D19" s="6" t="s">
        <v>38</v>
      </c>
      <c r="F19" s="6" t="s">
        <v>225</v>
      </c>
      <c r="G19" s="6" t="s">
        <v>179</v>
      </c>
      <c r="J19" s="6" t="s">
        <v>180</v>
      </c>
      <c r="K19" s="6" t="s">
        <v>39</v>
      </c>
      <c r="L19" s="6" t="s">
        <v>181</v>
      </c>
      <c r="M19" s="6" t="s">
        <v>182</v>
      </c>
      <c r="N19" s="6" t="s">
        <v>231</v>
      </c>
      <c r="O19" s="6" t="s">
        <v>184</v>
      </c>
      <c r="P19" s="6" t="s">
        <v>232</v>
      </c>
    </row>
    <row r="20" spans="1:16" x14ac:dyDescent="0.25">
      <c r="A20" s="6">
        <v>2</v>
      </c>
      <c r="B20" s="6" t="s">
        <v>233</v>
      </c>
      <c r="C20" s="6" t="s">
        <v>81</v>
      </c>
      <c r="D20" s="6" t="s">
        <v>38</v>
      </c>
      <c r="F20" s="6" t="s">
        <v>225</v>
      </c>
      <c r="G20" s="6" t="s">
        <v>179</v>
      </c>
      <c r="J20" s="6" t="s">
        <v>180</v>
      </c>
      <c r="K20" s="6" t="s">
        <v>39</v>
      </c>
      <c r="L20" s="6" t="s">
        <v>181</v>
      </c>
      <c r="M20" s="6" t="s">
        <v>182</v>
      </c>
      <c r="N20" s="6" t="s">
        <v>234</v>
      </c>
      <c r="O20" s="6" t="s">
        <v>184</v>
      </c>
      <c r="P20" s="6" t="s">
        <v>235</v>
      </c>
    </row>
    <row r="21" spans="1:16" x14ac:dyDescent="0.25">
      <c r="A21" s="6">
        <v>1</v>
      </c>
      <c r="B21" s="6" t="s">
        <v>83</v>
      </c>
      <c r="C21" s="6" t="s">
        <v>84</v>
      </c>
      <c r="D21" s="6" t="s">
        <v>38</v>
      </c>
      <c r="F21" s="6" t="s">
        <v>225</v>
      </c>
      <c r="G21" s="6" t="s">
        <v>179</v>
      </c>
      <c r="J21" s="6" t="s">
        <v>180</v>
      </c>
      <c r="K21" s="6" t="s">
        <v>39</v>
      </c>
      <c r="L21" s="6" t="s">
        <v>181</v>
      </c>
      <c r="M21" s="6" t="s">
        <v>182</v>
      </c>
      <c r="N21" s="6" t="s">
        <v>236</v>
      </c>
      <c r="O21" s="6" t="s">
        <v>184</v>
      </c>
      <c r="P21" s="6" t="s">
        <v>237</v>
      </c>
    </row>
    <row r="22" spans="1:16" x14ac:dyDescent="0.25">
      <c r="A22" s="6">
        <v>1</v>
      </c>
      <c r="B22" s="6" t="s">
        <v>85</v>
      </c>
      <c r="C22" s="6" t="s">
        <v>86</v>
      </c>
      <c r="D22" s="6" t="s">
        <v>38</v>
      </c>
      <c r="F22" s="6" t="s">
        <v>225</v>
      </c>
      <c r="G22" s="6" t="s">
        <v>179</v>
      </c>
      <c r="J22" s="6" t="s">
        <v>180</v>
      </c>
      <c r="K22" s="6" t="s">
        <v>39</v>
      </c>
      <c r="L22" s="6" t="s">
        <v>181</v>
      </c>
      <c r="M22" s="6" t="s">
        <v>182</v>
      </c>
      <c r="N22" s="6" t="s">
        <v>238</v>
      </c>
      <c r="O22" s="6" t="s">
        <v>184</v>
      </c>
      <c r="P22" s="6" t="s">
        <v>239</v>
      </c>
    </row>
    <row r="23" spans="1:16" x14ac:dyDescent="0.25">
      <c r="A23" s="6">
        <v>1</v>
      </c>
      <c r="B23" s="6" t="s">
        <v>87</v>
      </c>
      <c r="C23" s="6" t="s">
        <v>88</v>
      </c>
      <c r="D23" s="6" t="s">
        <v>89</v>
      </c>
      <c r="E23" s="6" t="s">
        <v>88</v>
      </c>
      <c r="G23" s="6" t="s">
        <v>179</v>
      </c>
      <c r="H23" s="6" t="s">
        <v>240</v>
      </c>
      <c r="K23" s="6" t="s">
        <v>90</v>
      </c>
      <c r="L23" s="6" t="s">
        <v>181</v>
      </c>
      <c r="M23" s="6" t="s">
        <v>241</v>
      </c>
      <c r="N23" s="6" t="s">
        <v>88</v>
      </c>
      <c r="O23" s="6" t="s">
        <v>223</v>
      </c>
      <c r="P23" s="6" t="s">
        <v>242</v>
      </c>
    </row>
    <row r="24" spans="1:16" x14ac:dyDescent="0.25">
      <c r="A24" s="6">
        <v>1</v>
      </c>
      <c r="B24" s="6" t="s">
        <v>91</v>
      </c>
      <c r="C24" s="6" t="s">
        <v>92</v>
      </c>
      <c r="M24" s="6" t="s">
        <v>243</v>
      </c>
    </row>
    <row r="25" spans="1:16" x14ac:dyDescent="0.25">
      <c r="A25" s="6">
        <v>1</v>
      </c>
      <c r="B25" s="6" t="s">
        <v>93</v>
      </c>
      <c r="C25" s="6" t="s">
        <v>94</v>
      </c>
      <c r="D25" s="6" t="s">
        <v>95</v>
      </c>
      <c r="F25" s="6" t="s">
        <v>178</v>
      </c>
      <c r="H25" s="6" t="s">
        <v>244</v>
      </c>
      <c r="K25" s="6" t="s">
        <v>39</v>
      </c>
      <c r="L25" s="6" t="s">
        <v>181</v>
      </c>
      <c r="M25" s="6" t="s">
        <v>245</v>
      </c>
      <c r="N25" s="6" t="s">
        <v>246</v>
      </c>
    </row>
    <row r="26" spans="1:16" x14ac:dyDescent="0.25">
      <c r="A26" s="6">
        <v>1</v>
      </c>
      <c r="B26" s="6" t="s">
        <v>96</v>
      </c>
      <c r="C26" s="6" t="s">
        <v>97</v>
      </c>
      <c r="D26" s="6" t="s">
        <v>95</v>
      </c>
      <c r="F26" s="6" t="s">
        <v>178</v>
      </c>
      <c r="K26" s="6" t="s">
        <v>43</v>
      </c>
      <c r="M26" s="6" t="s">
        <v>245</v>
      </c>
      <c r="N26" s="6" t="s">
        <v>247</v>
      </c>
    </row>
    <row r="27" spans="1:16" x14ac:dyDescent="0.25">
      <c r="A27" s="6">
        <v>1</v>
      </c>
      <c r="B27" s="6" t="s">
        <v>98</v>
      </c>
      <c r="C27" s="6" t="s">
        <v>99</v>
      </c>
      <c r="D27" s="6" t="s">
        <v>100</v>
      </c>
      <c r="K27" s="6" t="s">
        <v>43</v>
      </c>
      <c r="L27" s="6" t="s">
        <v>172</v>
      </c>
      <c r="M27" s="6" t="s">
        <v>248</v>
      </c>
      <c r="N27" s="6" t="s">
        <v>249</v>
      </c>
      <c r="O27" s="6" t="s">
        <v>184</v>
      </c>
      <c r="P27" s="6" t="s">
        <v>250</v>
      </c>
    </row>
    <row r="28" spans="1:16" x14ac:dyDescent="0.25">
      <c r="A28" s="6">
        <v>2</v>
      </c>
      <c r="B28" s="6" t="s">
        <v>251</v>
      </c>
      <c r="C28" s="6" t="s">
        <v>102</v>
      </c>
      <c r="D28" s="6" t="s">
        <v>103</v>
      </c>
      <c r="E28" s="6" t="s">
        <v>252</v>
      </c>
      <c r="F28" s="6" t="s">
        <v>178</v>
      </c>
      <c r="I28" s="6" t="s">
        <v>253</v>
      </c>
      <c r="K28" s="6" t="s">
        <v>39</v>
      </c>
      <c r="L28" s="6" t="s">
        <v>181</v>
      </c>
      <c r="M28" s="6" t="s">
        <v>254</v>
      </c>
      <c r="N28" s="6" t="s">
        <v>255</v>
      </c>
      <c r="O28" s="6" t="s">
        <v>184</v>
      </c>
      <c r="P28" s="6" t="s">
        <v>256</v>
      </c>
    </row>
    <row r="29" spans="1:16" x14ac:dyDescent="0.25">
      <c r="A29" s="6">
        <v>2</v>
      </c>
      <c r="B29" s="6" t="s">
        <v>257</v>
      </c>
      <c r="C29" s="6" t="s">
        <v>94</v>
      </c>
      <c r="D29" s="6" t="s">
        <v>95</v>
      </c>
      <c r="F29" s="6" t="s">
        <v>178</v>
      </c>
      <c r="H29" s="6" t="s">
        <v>244</v>
      </c>
      <c r="K29" s="6" t="s">
        <v>39</v>
      </c>
      <c r="L29" s="6" t="s">
        <v>181</v>
      </c>
      <c r="M29" s="6" t="s">
        <v>245</v>
      </c>
      <c r="N29" s="6" t="s">
        <v>246</v>
      </c>
    </row>
    <row r="30" spans="1:16" x14ac:dyDescent="0.25">
      <c r="A30" s="6">
        <v>1</v>
      </c>
      <c r="B30" s="6" t="s">
        <v>106</v>
      </c>
      <c r="C30" s="6" t="s">
        <v>107</v>
      </c>
      <c r="D30" s="6" t="s">
        <v>95</v>
      </c>
      <c r="F30" s="6" t="s">
        <v>178</v>
      </c>
      <c r="H30" s="6" t="s">
        <v>244</v>
      </c>
      <c r="K30" s="6" t="s">
        <v>39</v>
      </c>
      <c r="L30" s="6" t="s">
        <v>181</v>
      </c>
      <c r="M30" s="6" t="s">
        <v>245</v>
      </c>
      <c r="N30" s="6" t="s">
        <v>258</v>
      </c>
    </row>
    <row r="31" spans="1:16" x14ac:dyDescent="0.25">
      <c r="A31" s="6">
        <v>1</v>
      </c>
      <c r="B31" s="6" t="s">
        <v>108</v>
      </c>
      <c r="C31" s="6" t="s">
        <v>109</v>
      </c>
      <c r="D31" s="6" t="s">
        <v>95</v>
      </c>
      <c r="F31" s="6" t="s">
        <v>178</v>
      </c>
      <c r="H31" s="6" t="s">
        <v>259</v>
      </c>
      <c r="K31" s="6" t="s">
        <v>39</v>
      </c>
      <c r="L31" s="6" t="s">
        <v>181</v>
      </c>
      <c r="M31" s="6" t="s">
        <v>245</v>
      </c>
      <c r="N31" s="6" t="s">
        <v>260</v>
      </c>
    </row>
    <row r="32" spans="1:16" x14ac:dyDescent="0.25">
      <c r="A32" s="6">
        <v>1</v>
      </c>
      <c r="B32" s="6" t="s">
        <v>110</v>
      </c>
      <c r="C32" s="6" t="s">
        <v>111</v>
      </c>
      <c r="D32" s="6" t="s">
        <v>95</v>
      </c>
      <c r="F32" s="6" t="s">
        <v>178</v>
      </c>
      <c r="H32" s="6" t="s">
        <v>261</v>
      </c>
      <c r="K32" s="6" t="s">
        <v>39</v>
      </c>
      <c r="L32" s="6" t="s">
        <v>181</v>
      </c>
      <c r="M32" s="6" t="s">
        <v>245</v>
      </c>
      <c r="N32" s="6" t="s">
        <v>262</v>
      </c>
    </row>
    <row r="33" spans="1:16" x14ac:dyDescent="0.25">
      <c r="A33" s="6">
        <v>1</v>
      </c>
      <c r="B33" s="6" t="s">
        <v>112</v>
      </c>
      <c r="C33" s="6" t="s">
        <v>113</v>
      </c>
      <c r="D33" s="6" t="s">
        <v>114</v>
      </c>
      <c r="F33" s="6" t="s">
        <v>263</v>
      </c>
      <c r="K33" s="6" t="s">
        <v>115</v>
      </c>
      <c r="L33" s="6" t="s">
        <v>172</v>
      </c>
      <c r="M33" s="6" t="s">
        <v>264</v>
      </c>
      <c r="N33" s="6" t="s">
        <v>265</v>
      </c>
    </row>
    <row r="34" spans="1:16" x14ac:dyDescent="0.25">
      <c r="A34" s="6">
        <v>1</v>
      </c>
      <c r="B34" s="6" t="s">
        <v>116</v>
      </c>
      <c r="C34" s="6" t="s">
        <v>117</v>
      </c>
      <c r="D34" s="6" t="s">
        <v>103</v>
      </c>
      <c r="E34" s="6" t="s">
        <v>252</v>
      </c>
      <c r="F34" s="6" t="s">
        <v>178</v>
      </c>
      <c r="I34" s="6" t="s">
        <v>253</v>
      </c>
      <c r="K34" s="6" t="s">
        <v>39</v>
      </c>
      <c r="L34" s="6" t="s">
        <v>181</v>
      </c>
      <c r="M34" s="6" t="s">
        <v>254</v>
      </c>
      <c r="N34" s="6" t="s">
        <v>266</v>
      </c>
      <c r="O34" s="6" t="s">
        <v>184</v>
      </c>
      <c r="P34" s="6" t="s">
        <v>267</v>
      </c>
    </row>
    <row r="35" spans="1:16" x14ac:dyDescent="0.25">
      <c r="A35" s="6">
        <v>1</v>
      </c>
      <c r="B35" s="6" t="s">
        <v>118</v>
      </c>
      <c r="C35" s="6" t="s">
        <v>119</v>
      </c>
      <c r="D35" s="6" t="s">
        <v>103</v>
      </c>
      <c r="E35" s="6" t="s">
        <v>252</v>
      </c>
      <c r="F35" s="6" t="s">
        <v>178</v>
      </c>
      <c r="I35" s="6" t="s">
        <v>253</v>
      </c>
      <c r="K35" s="6" t="s">
        <v>39</v>
      </c>
      <c r="L35" s="6" t="s">
        <v>181</v>
      </c>
      <c r="M35" s="6" t="s">
        <v>254</v>
      </c>
      <c r="N35" s="6" t="s">
        <v>268</v>
      </c>
      <c r="O35" s="6" t="s">
        <v>184</v>
      </c>
      <c r="P35" s="6" t="s">
        <v>269</v>
      </c>
    </row>
    <row r="36" spans="1:16" x14ac:dyDescent="0.25">
      <c r="A36" s="6">
        <v>1</v>
      </c>
      <c r="B36" s="6" t="s">
        <v>120</v>
      </c>
      <c r="C36" s="6" t="s">
        <v>102</v>
      </c>
      <c r="D36" s="6" t="s">
        <v>103</v>
      </c>
      <c r="E36" s="6" t="s">
        <v>252</v>
      </c>
      <c r="F36" s="6" t="s">
        <v>178</v>
      </c>
      <c r="I36" s="6" t="s">
        <v>253</v>
      </c>
      <c r="K36" s="6" t="s">
        <v>39</v>
      </c>
      <c r="L36" s="6" t="s">
        <v>181</v>
      </c>
      <c r="M36" s="6" t="s">
        <v>254</v>
      </c>
      <c r="N36" s="6" t="s">
        <v>255</v>
      </c>
      <c r="O36" s="6" t="s">
        <v>184</v>
      </c>
      <c r="P36" s="6" t="s">
        <v>256</v>
      </c>
    </row>
    <row r="37" spans="1:16" x14ac:dyDescent="0.25">
      <c r="A37" s="6">
        <v>1</v>
      </c>
      <c r="B37" s="6" t="s">
        <v>121</v>
      </c>
      <c r="C37" s="6" t="s">
        <v>122</v>
      </c>
      <c r="D37" s="6" t="s">
        <v>103</v>
      </c>
      <c r="F37" s="6" t="s">
        <v>178</v>
      </c>
      <c r="I37" s="6" t="s">
        <v>270</v>
      </c>
      <c r="K37" s="6" t="s">
        <v>43</v>
      </c>
      <c r="L37" s="6" t="s">
        <v>181</v>
      </c>
      <c r="M37" s="6" t="s">
        <v>254</v>
      </c>
      <c r="N37" s="6" t="s">
        <v>271</v>
      </c>
      <c r="O37" s="6" t="s">
        <v>184</v>
      </c>
      <c r="P37" s="6" t="s">
        <v>272</v>
      </c>
    </row>
    <row r="38" spans="1:16" x14ac:dyDescent="0.25">
      <c r="A38" s="6">
        <v>1</v>
      </c>
      <c r="B38" s="6" t="s">
        <v>123</v>
      </c>
      <c r="C38" s="6" t="s">
        <v>124</v>
      </c>
      <c r="D38" s="6" t="s">
        <v>103</v>
      </c>
      <c r="F38" s="6" t="s">
        <v>178</v>
      </c>
      <c r="I38" s="6" t="s">
        <v>270</v>
      </c>
      <c r="K38" s="6" t="s">
        <v>43</v>
      </c>
      <c r="L38" s="6" t="s">
        <v>181</v>
      </c>
      <c r="M38" s="6" t="s">
        <v>254</v>
      </c>
      <c r="N38" s="6" t="s">
        <v>273</v>
      </c>
      <c r="O38" s="6" t="s">
        <v>184</v>
      </c>
      <c r="P38" s="6" t="s">
        <v>274</v>
      </c>
    </row>
    <row r="39" spans="1:16" x14ac:dyDescent="0.25">
      <c r="A39" s="6">
        <v>1</v>
      </c>
      <c r="B39" s="6" t="s">
        <v>126</v>
      </c>
      <c r="C39" s="6" t="s">
        <v>127</v>
      </c>
      <c r="D39" s="6" t="s">
        <v>103</v>
      </c>
      <c r="E39" s="6" t="s">
        <v>252</v>
      </c>
      <c r="F39" s="6" t="s">
        <v>178</v>
      </c>
      <c r="I39" s="6" t="s">
        <v>253</v>
      </c>
      <c r="K39" s="6" t="s">
        <v>39</v>
      </c>
      <c r="L39" s="6" t="s">
        <v>181</v>
      </c>
      <c r="M39" s="6" t="s">
        <v>254</v>
      </c>
      <c r="N39" s="6" t="s">
        <v>275</v>
      </c>
      <c r="O39" s="6" t="s">
        <v>184</v>
      </c>
      <c r="P39" s="6" t="s">
        <v>276</v>
      </c>
    </row>
    <row r="40" spans="1:16" x14ac:dyDescent="0.25">
      <c r="A40" s="6">
        <v>1</v>
      </c>
      <c r="B40" s="6" t="s">
        <v>128</v>
      </c>
      <c r="C40" s="6" t="s">
        <v>129</v>
      </c>
      <c r="D40" s="6" t="s">
        <v>103</v>
      </c>
      <c r="E40" s="6" t="s">
        <v>252</v>
      </c>
      <c r="F40" s="6" t="s">
        <v>178</v>
      </c>
      <c r="I40" s="6" t="s">
        <v>253</v>
      </c>
      <c r="K40" s="6" t="s">
        <v>39</v>
      </c>
      <c r="L40" s="6" t="s">
        <v>181</v>
      </c>
      <c r="M40" s="6" t="s">
        <v>254</v>
      </c>
      <c r="N40" s="6" t="s">
        <v>277</v>
      </c>
      <c r="O40" s="6" t="s">
        <v>184</v>
      </c>
      <c r="P40" s="6" t="s">
        <v>278</v>
      </c>
    </row>
    <row r="41" spans="1:16" x14ac:dyDescent="0.25">
      <c r="A41" s="6">
        <v>2</v>
      </c>
      <c r="B41" s="6" t="s">
        <v>279</v>
      </c>
      <c r="C41" s="6" t="s">
        <v>131</v>
      </c>
      <c r="D41" s="6" t="s">
        <v>132</v>
      </c>
      <c r="E41" s="6" t="s">
        <v>131</v>
      </c>
      <c r="K41" s="6" t="s">
        <v>133</v>
      </c>
      <c r="L41" s="6" t="s">
        <v>280</v>
      </c>
      <c r="M41" s="6" t="s">
        <v>281</v>
      </c>
      <c r="N41" s="6" t="s">
        <v>131</v>
      </c>
      <c r="O41" s="6" t="s">
        <v>223</v>
      </c>
      <c r="P41" s="6" t="s">
        <v>282</v>
      </c>
    </row>
    <row r="42" spans="1:16" x14ac:dyDescent="0.25">
      <c r="A42" s="6">
        <v>1</v>
      </c>
      <c r="B42" s="6" t="s">
        <v>135</v>
      </c>
      <c r="C42" s="6" t="s">
        <v>136</v>
      </c>
      <c r="D42" s="6" t="s">
        <v>137</v>
      </c>
      <c r="E42" s="6" t="s">
        <v>283</v>
      </c>
    </row>
    <row r="43" spans="1:16" x14ac:dyDescent="0.25">
      <c r="A43" s="6">
        <v>1</v>
      </c>
      <c r="B43" s="6" t="s">
        <v>138</v>
      </c>
      <c r="C43" s="6" t="s">
        <v>139</v>
      </c>
      <c r="D43" s="6" t="s">
        <v>140</v>
      </c>
      <c r="E43" s="6" t="s">
        <v>139</v>
      </c>
      <c r="K43" s="6" t="s">
        <v>141</v>
      </c>
      <c r="L43" s="6" t="s">
        <v>181</v>
      </c>
      <c r="M43" s="6" t="s">
        <v>284</v>
      </c>
      <c r="N43" s="6" t="s">
        <v>139</v>
      </c>
      <c r="O43" s="6" t="s">
        <v>223</v>
      </c>
      <c r="P43" s="6" t="s">
        <v>285</v>
      </c>
    </row>
    <row r="44" spans="1:16" x14ac:dyDescent="0.25">
      <c r="A44" s="6">
        <v>1</v>
      </c>
      <c r="B44" s="6" t="s">
        <v>142</v>
      </c>
      <c r="C44" s="6" t="s">
        <v>92</v>
      </c>
      <c r="D44" s="6" t="s">
        <v>143</v>
      </c>
    </row>
    <row r="45" spans="1:16" x14ac:dyDescent="0.25">
      <c r="A45" s="6">
        <v>1</v>
      </c>
      <c r="B45" s="6" t="s">
        <v>144</v>
      </c>
      <c r="C45" s="6" t="s">
        <v>145</v>
      </c>
      <c r="D45" s="6" t="s">
        <v>146</v>
      </c>
      <c r="E45" s="6" t="s">
        <v>286</v>
      </c>
      <c r="G45" s="6" t="s">
        <v>287</v>
      </c>
      <c r="K45" s="6" t="s">
        <v>147</v>
      </c>
      <c r="L45" s="6" t="s">
        <v>172</v>
      </c>
      <c r="M45" s="6" t="s">
        <v>288</v>
      </c>
      <c r="N45" s="6" t="s">
        <v>308</v>
      </c>
    </row>
    <row r="46" spans="1:16" x14ac:dyDescent="0.25">
      <c r="A46" s="6">
        <v>1</v>
      </c>
      <c r="B46" s="6" t="s">
        <v>148</v>
      </c>
      <c r="C46" s="6" t="s">
        <v>149</v>
      </c>
      <c r="J46" s="6" t="s">
        <v>289</v>
      </c>
      <c r="L46" s="6" t="s">
        <v>290</v>
      </c>
      <c r="M46" s="6" t="s">
        <v>291</v>
      </c>
      <c r="N46" s="6" t="s">
        <v>149</v>
      </c>
      <c r="O46" s="6" t="s">
        <v>223</v>
      </c>
      <c r="P46" s="6" t="s">
        <v>292</v>
      </c>
    </row>
    <row r="47" spans="1:16" x14ac:dyDescent="0.25">
      <c r="A47" s="6">
        <v>1</v>
      </c>
      <c r="B47" s="6" t="s">
        <v>150</v>
      </c>
      <c r="C47" s="6" t="s">
        <v>151</v>
      </c>
      <c r="D47" s="6" t="s">
        <v>152</v>
      </c>
      <c r="E47" s="6" t="s">
        <v>151</v>
      </c>
      <c r="G47" s="6" t="s">
        <v>293</v>
      </c>
      <c r="K47" s="6" t="s">
        <v>153</v>
      </c>
      <c r="L47" s="6" t="s">
        <v>181</v>
      </c>
      <c r="M47" s="6" t="s">
        <v>294</v>
      </c>
      <c r="N47" s="6" t="s">
        <v>151</v>
      </c>
      <c r="O47" s="6" t="s">
        <v>223</v>
      </c>
      <c r="P47" s="6" t="s">
        <v>295</v>
      </c>
    </row>
    <row r="48" spans="1:16" x14ac:dyDescent="0.25">
      <c r="A48" s="6">
        <v>1</v>
      </c>
      <c r="B48" s="6" t="s">
        <v>154</v>
      </c>
      <c r="C48" s="6" t="s">
        <v>155</v>
      </c>
      <c r="D48" s="6" t="s">
        <v>156</v>
      </c>
      <c r="G48" s="6" t="s">
        <v>296</v>
      </c>
      <c r="K48" s="6" t="s">
        <v>157</v>
      </c>
      <c r="L48" s="6" t="s">
        <v>181</v>
      </c>
      <c r="M48" s="6" t="s">
        <v>297</v>
      </c>
      <c r="N48" s="6" t="s">
        <v>155</v>
      </c>
      <c r="O48" s="6" t="s">
        <v>298</v>
      </c>
      <c r="P48" s="6" t="s">
        <v>299</v>
      </c>
    </row>
    <row r="49" spans="1:16" x14ac:dyDescent="0.25">
      <c r="A49" s="6">
        <v>1</v>
      </c>
      <c r="B49" s="6" t="s">
        <v>158</v>
      </c>
      <c r="C49" s="6" t="s">
        <v>159</v>
      </c>
      <c r="D49" s="6" t="s">
        <v>160</v>
      </c>
      <c r="E49" s="6" t="s">
        <v>160</v>
      </c>
      <c r="G49" s="6" t="s">
        <v>300</v>
      </c>
      <c r="H49" s="6" t="s">
        <v>300</v>
      </c>
      <c r="I49" s="6" t="s">
        <v>300</v>
      </c>
      <c r="J49" s="6" t="s">
        <v>300</v>
      </c>
      <c r="K49" s="6" t="s">
        <v>161</v>
      </c>
      <c r="L49" s="6" t="s">
        <v>181</v>
      </c>
      <c r="M49" s="6" t="s">
        <v>301</v>
      </c>
      <c r="N49" s="6" t="s">
        <v>159</v>
      </c>
      <c r="O49" s="6" t="s">
        <v>302</v>
      </c>
      <c r="P49" s="6" t="s">
        <v>303</v>
      </c>
    </row>
    <row r="50" spans="1:16" x14ac:dyDescent="0.25">
      <c r="A50" s="6">
        <v>1</v>
      </c>
      <c r="B50" s="6" t="s">
        <v>162</v>
      </c>
      <c r="C50" s="6" t="s">
        <v>163</v>
      </c>
      <c r="D50" s="6" t="s">
        <v>164</v>
      </c>
      <c r="E50" s="6" t="s">
        <v>304</v>
      </c>
      <c r="L50" s="6" t="s">
        <v>181</v>
      </c>
      <c r="M50" s="6" t="s">
        <v>305</v>
      </c>
      <c r="N50" s="6" t="s">
        <v>306</v>
      </c>
      <c r="O50" s="6" t="s">
        <v>307</v>
      </c>
      <c r="P50" s="6" t="s">
        <v>163</v>
      </c>
    </row>
  </sheetData>
  <autoFilter ref="A3:P3"/>
  <mergeCells count="1">
    <mergeCell ref="A1:P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1"/>
  <sheetViews>
    <sheetView workbookViewId="0">
      <selection sqref="A1:XFD1"/>
    </sheetView>
  </sheetViews>
  <sheetFormatPr defaultRowHeight="15" x14ac:dyDescent="0.25"/>
  <cols>
    <col min="1" max="1" width="8.5703125" bestFit="1" customWidth="1"/>
    <col min="2" max="2" width="11.42578125" bestFit="1" customWidth="1"/>
    <col min="3" max="3" width="9.5703125" customWidth="1"/>
    <col min="4" max="4" width="14.5703125" customWidth="1"/>
    <col min="5" max="5" width="11.5703125" customWidth="1"/>
    <col min="6" max="6" width="9.140625" bestFit="1" customWidth="1"/>
    <col min="7" max="8" width="10.85546875" bestFit="1" customWidth="1"/>
    <col min="9" max="9" width="10.7109375" bestFit="1" customWidth="1"/>
  </cols>
  <sheetData>
    <row r="1" spans="1:23" x14ac:dyDescent="0.25">
      <c r="A1" s="10" t="s">
        <v>26</v>
      </c>
      <c r="B1" s="11"/>
      <c r="C1" s="11"/>
      <c r="D1" s="11"/>
      <c r="E1" s="11"/>
      <c r="F1" s="11"/>
      <c r="G1" s="11"/>
      <c r="H1" s="11"/>
      <c r="I1" s="11"/>
    </row>
    <row r="3" spans="1:23" x14ac:dyDescent="0.25">
      <c r="A3" s="5" t="s">
        <v>27</v>
      </c>
      <c r="B3" s="5" t="s">
        <v>28</v>
      </c>
      <c r="C3" s="5" t="s">
        <v>29</v>
      </c>
      <c r="D3" s="5" t="s">
        <v>30</v>
      </c>
      <c r="E3" s="5" t="s">
        <v>31</v>
      </c>
      <c r="F3" s="5" t="s">
        <v>32</v>
      </c>
      <c r="G3" s="5" t="s">
        <v>33</v>
      </c>
      <c r="H3" s="5" t="s">
        <v>34</v>
      </c>
      <c r="I3" s="5" t="s">
        <v>35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1:23" x14ac:dyDescent="0.25">
      <c r="A4">
        <v>1</v>
      </c>
      <c r="B4" t="s">
        <v>36</v>
      </c>
      <c r="C4" t="s">
        <v>37</v>
      </c>
      <c r="D4" t="s">
        <v>38</v>
      </c>
      <c r="E4" t="s">
        <v>39</v>
      </c>
      <c r="F4" t="s">
        <v>40</v>
      </c>
      <c r="G4">
        <v>19.7</v>
      </c>
      <c r="H4">
        <v>17.8</v>
      </c>
      <c r="I4">
        <v>0</v>
      </c>
    </row>
    <row r="5" spans="1:23" x14ac:dyDescent="0.25">
      <c r="A5">
        <v>2</v>
      </c>
      <c r="B5" t="s">
        <v>41</v>
      </c>
      <c r="C5" t="s">
        <v>42</v>
      </c>
      <c r="D5" t="s">
        <v>38</v>
      </c>
      <c r="E5" t="s">
        <v>43</v>
      </c>
      <c r="F5" t="s">
        <v>40</v>
      </c>
      <c r="G5">
        <v>14.64</v>
      </c>
      <c r="H5">
        <v>12.14</v>
      </c>
      <c r="I5">
        <v>90</v>
      </c>
    </row>
    <row r="6" spans="1:23" x14ac:dyDescent="0.25">
      <c r="A6">
        <v>3</v>
      </c>
      <c r="B6" t="s">
        <v>44</v>
      </c>
      <c r="C6" t="s">
        <v>45</v>
      </c>
      <c r="D6" t="s">
        <v>38</v>
      </c>
      <c r="E6" t="s">
        <v>39</v>
      </c>
      <c r="F6" t="s">
        <v>40</v>
      </c>
      <c r="G6">
        <v>16.059999999999999</v>
      </c>
      <c r="H6">
        <v>13.87</v>
      </c>
      <c r="I6">
        <v>270</v>
      </c>
    </row>
    <row r="7" spans="1:23" x14ac:dyDescent="0.25">
      <c r="A7">
        <v>4</v>
      </c>
      <c r="B7" t="s">
        <v>46</v>
      </c>
      <c r="C7" t="s">
        <v>47</v>
      </c>
      <c r="D7" t="s">
        <v>38</v>
      </c>
      <c r="E7" t="s">
        <v>39</v>
      </c>
      <c r="F7" t="s">
        <v>40</v>
      </c>
      <c r="G7">
        <v>17.03</v>
      </c>
      <c r="H7">
        <v>13.87</v>
      </c>
      <c r="I7">
        <v>270</v>
      </c>
    </row>
    <row r="8" spans="1:23" x14ac:dyDescent="0.25">
      <c r="A8">
        <v>5</v>
      </c>
      <c r="B8" t="s">
        <v>48</v>
      </c>
      <c r="C8" t="s">
        <v>37</v>
      </c>
      <c r="D8" t="s">
        <v>38</v>
      </c>
      <c r="E8" t="s">
        <v>39</v>
      </c>
      <c r="F8" t="s">
        <v>40</v>
      </c>
      <c r="G8">
        <v>18.010000000000002</v>
      </c>
      <c r="H8">
        <v>13.87</v>
      </c>
      <c r="I8">
        <v>270</v>
      </c>
    </row>
    <row r="9" spans="1:23" x14ac:dyDescent="0.25">
      <c r="A9">
        <v>6</v>
      </c>
      <c r="B9" t="s">
        <v>49</v>
      </c>
      <c r="C9" t="s">
        <v>45</v>
      </c>
      <c r="D9" t="s">
        <v>38</v>
      </c>
      <c r="E9" t="s">
        <v>39</v>
      </c>
      <c r="F9" t="s">
        <v>40</v>
      </c>
      <c r="G9">
        <v>17.12</v>
      </c>
      <c r="H9">
        <v>10.14</v>
      </c>
      <c r="I9">
        <v>90</v>
      </c>
    </row>
    <row r="10" spans="1:23" x14ac:dyDescent="0.25">
      <c r="A10">
        <v>7</v>
      </c>
      <c r="B10" t="s">
        <v>50</v>
      </c>
      <c r="C10" t="s">
        <v>51</v>
      </c>
      <c r="D10" t="s">
        <v>38</v>
      </c>
      <c r="E10" t="s">
        <v>39</v>
      </c>
      <c r="F10" t="s">
        <v>40</v>
      </c>
      <c r="G10">
        <v>21.24</v>
      </c>
      <c r="H10">
        <v>19.16</v>
      </c>
      <c r="I10">
        <v>270</v>
      </c>
    </row>
    <row r="11" spans="1:23" x14ac:dyDescent="0.25">
      <c r="A11">
        <v>8</v>
      </c>
      <c r="B11" t="s">
        <v>52</v>
      </c>
      <c r="C11" t="s">
        <v>53</v>
      </c>
      <c r="D11" t="s">
        <v>38</v>
      </c>
      <c r="E11" t="s">
        <v>39</v>
      </c>
      <c r="F11" t="s">
        <v>40</v>
      </c>
      <c r="G11">
        <v>19.920000000000002</v>
      </c>
      <c r="H11">
        <v>28.17</v>
      </c>
      <c r="I11">
        <v>180</v>
      </c>
    </row>
    <row r="12" spans="1:23" x14ac:dyDescent="0.25">
      <c r="A12">
        <v>9</v>
      </c>
      <c r="B12" t="s">
        <v>54</v>
      </c>
      <c r="C12" t="s">
        <v>47</v>
      </c>
      <c r="D12" t="s">
        <v>38</v>
      </c>
      <c r="E12" t="s">
        <v>39</v>
      </c>
      <c r="F12" t="s">
        <v>40</v>
      </c>
      <c r="G12">
        <v>15.97</v>
      </c>
      <c r="H12">
        <v>16.22</v>
      </c>
      <c r="I12">
        <v>270</v>
      </c>
    </row>
    <row r="13" spans="1:23" x14ac:dyDescent="0.25">
      <c r="A13">
        <v>10</v>
      </c>
      <c r="B13" t="s">
        <v>55</v>
      </c>
      <c r="C13" t="s">
        <v>45</v>
      </c>
      <c r="D13" t="s">
        <v>38</v>
      </c>
      <c r="E13" t="s">
        <v>39</v>
      </c>
      <c r="F13" t="s">
        <v>56</v>
      </c>
      <c r="G13">
        <v>4.1399999999999997</v>
      </c>
      <c r="H13">
        <v>29.45</v>
      </c>
      <c r="I13">
        <v>270</v>
      </c>
    </row>
    <row r="14" spans="1:23" x14ac:dyDescent="0.25">
      <c r="A14">
        <v>11</v>
      </c>
      <c r="B14" t="s">
        <v>57</v>
      </c>
      <c r="C14" t="s">
        <v>58</v>
      </c>
      <c r="D14" t="s">
        <v>38</v>
      </c>
      <c r="E14" t="s">
        <v>39</v>
      </c>
      <c r="F14" t="s">
        <v>40</v>
      </c>
      <c r="G14">
        <v>19.91</v>
      </c>
      <c r="H14">
        <v>26.5</v>
      </c>
      <c r="I14">
        <v>180</v>
      </c>
    </row>
    <row r="15" spans="1:23" x14ac:dyDescent="0.25">
      <c r="A15">
        <v>12</v>
      </c>
      <c r="B15" t="s">
        <v>59</v>
      </c>
      <c r="C15" t="s">
        <v>60</v>
      </c>
      <c r="D15" t="s">
        <v>38</v>
      </c>
      <c r="E15" t="s">
        <v>39</v>
      </c>
      <c r="F15" t="s">
        <v>40</v>
      </c>
      <c r="G15">
        <v>19.920000000000002</v>
      </c>
      <c r="H15">
        <v>25.53</v>
      </c>
      <c r="I15">
        <v>180</v>
      </c>
    </row>
    <row r="16" spans="1:23" x14ac:dyDescent="0.25">
      <c r="A16">
        <v>13</v>
      </c>
      <c r="B16" t="s">
        <v>61</v>
      </c>
      <c r="C16" t="s">
        <v>62</v>
      </c>
      <c r="D16" t="s">
        <v>38</v>
      </c>
      <c r="E16" t="s">
        <v>39</v>
      </c>
      <c r="F16" t="s">
        <v>40</v>
      </c>
      <c r="G16">
        <v>19.920000000000002</v>
      </c>
      <c r="H16">
        <v>24.57</v>
      </c>
      <c r="I16">
        <v>180</v>
      </c>
    </row>
    <row r="17" spans="1:9" x14ac:dyDescent="0.25">
      <c r="A17">
        <v>14</v>
      </c>
      <c r="B17" t="s">
        <v>63</v>
      </c>
      <c r="C17" t="s">
        <v>64</v>
      </c>
      <c r="D17" t="s">
        <v>38</v>
      </c>
      <c r="E17" t="s">
        <v>39</v>
      </c>
      <c r="F17" t="s">
        <v>40</v>
      </c>
      <c r="G17">
        <v>19.920000000000002</v>
      </c>
      <c r="H17">
        <v>23.61</v>
      </c>
      <c r="I17">
        <v>180</v>
      </c>
    </row>
    <row r="18" spans="1:9" x14ac:dyDescent="0.25">
      <c r="A18">
        <v>15</v>
      </c>
      <c r="B18" t="s">
        <v>65</v>
      </c>
      <c r="C18" t="s">
        <v>66</v>
      </c>
      <c r="D18" t="s">
        <v>38</v>
      </c>
      <c r="E18" t="s">
        <v>39</v>
      </c>
      <c r="F18" t="s">
        <v>40</v>
      </c>
      <c r="G18">
        <v>12.46</v>
      </c>
      <c r="H18">
        <v>20.7</v>
      </c>
      <c r="I18">
        <v>0</v>
      </c>
    </row>
    <row r="19" spans="1:9" x14ac:dyDescent="0.25">
      <c r="A19">
        <v>16</v>
      </c>
      <c r="B19" t="s">
        <v>67</v>
      </c>
      <c r="C19" t="s">
        <v>60</v>
      </c>
      <c r="D19" t="s">
        <v>38</v>
      </c>
      <c r="E19" t="s">
        <v>39</v>
      </c>
      <c r="F19" t="s">
        <v>40</v>
      </c>
      <c r="G19">
        <v>12.46</v>
      </c>
      <c r="H19">
        <v>19.739999999999998</v>
      </c>
      <c r="I19">
        <v>0</v>
      </c>
    </row>
    <row r="20" spans="1:9" x14ac:dyDescent="0.25">
      <c r="A20">
        <v>17</v>
      </c>
      <c r="B20" t="s">
        <v>68</v>
      </c>
      <c r="C20" t="s">
        <v>60</v>
      </c>
      <c r="D20" t="s">
        <v>38</v>
      </c>
      <c r="E20" t="s">
        <v>43</v>
      </c>
      <c r="F20" t="s">
        <v>40</v>
      </c>
      <c r="G20">
        <v>22.59</v>
      </c>
      <c r="H20">
        <v>24.29</v>
      </c>
      <c r="I20">
        <v>270</v>
      </c>
    </row>
    <row r="21" spans="1:9" x14ac:dyDescent="0.25">
      <c r="A21">
        <v>18</v>
      </c>
      <c r="B21" t="s">
        <v>69</v>
      </c>
      <c r="C21" t="s">
        <v>70</v>
      </c>
      <c r="D21" t="s">
        <v>38</v>
      </c>
      <c r="E21" t="s">
        <v>71</v>
      </c>
      <c r="F21" t="s">
        <v>40</v>
      </c>
      <c r="G21">
        <v>30.1</v>
      </c>
      <c r="H21">
        <v>26.74</v>
      </c>
      <c r="I21">
        <v>0</v>
      </c>
    </row>
    <row r="22" spans="1:9" x14ac:dyDescent="0.25">
      <c r="A22">
        <v>19</v>
      </c>
      <c r="B22" t="s">
        <v>72</v>
      </c>
      <c r="C22" t="s">
        <v>70</v>
      </c>
      <c r="D22" t="s">
        <v>38</v>
      </c>
      <c r="E22" t="s">
        <v>71</v>
      </c>
      <c r="F22" t="s">
        <v>40</v>
      </c>
      <c r="G22">
        <v>24.34</v>
      </c>
      <c r="H22">
        <v>19.91</v>
      </c>
      <c r="I22">
        <v>270</v>
      </c>
    </row>
    <row r="23" spans="1:9" x14ac:dyDescent="0.25">
      <c r="A23">
        <v>20</v>
      </c>
      <c r="B23" t="s">
        <v>73</v>
      </c>
      <c r="C23" t="s">
        <v>51</v>
      </c>
      <c r="D23" t="s">
        <v>38</v>
      </c>
      <c r="E23" t="s">
        <v>39</v>
      </c>
      <c r="F23" t="s">
        <v>40</v>
      </c>
      <c r="G23">
        <v>10.23</v>
      </c>
      <c r="H23">
        <v>31.55</v>
      </c>
      <c r="I23">
        <v>180</v>
      </c>
    </row>
    <row r="24" spans="1:9" x14ac:dyDescent="0.25">
      <c r="A24">
        <v>21</v>
      </c>
      <c r="B24" t="s">
        <v>74</v>
      </c>
      <c r="C24" t="s">
        <v>75</v>
      </c>
      <c r="D24" t="s">
        <v>38</v>
      </c>
      <c r="E24" t="s">
        <v>39</v>
      </c>
      <c r="F24" t="s">
        <v>40</v>
      </c>
      <c r="G24">
        <v>18.309999999999999</v>
      </c>
      <c r="H24">
        <v>18.260000000000002</v>
      </c>
      <c r="I24">
        <v>270</v>
      </c>
    </row>
    <row r="25" spans="1:9" x14ac:dyDescent="0.25">
      <c r="A25">
        <v>22</v>
      </c>
      <c r="B25" t="s">
        <v>76</v>
      </c>
      <c r="C25" t="s">
        <v>77</v>
      </c>
      <c r="D25" t="s">
        <v>38</v>
      </c>
      <c r="E25" t="s">
        <v>39</v>
      </c>
      <c r="F25" t="s">
        <v>40</v>
      </c>
      <c r="G25">
        <v>15.77</v>
      </c>
      <c r="H25">
        <v>18.71</v>
      </c>
      <c r="I25">
        <v>0</v>
      </c>
    </row>
    <row r="26" spans="1:9" x14ac:dyDescent="0.25">
      <c r="A26">
        <v>23</v>
      </c>
      <c r="B26" t="s">
        <v>78</v>
      </c>
      <c r="C26" t="s">
        <v>79</v>
      </c>
      <c r="D26" t="s">
        <v>38</v>
      </c>
      <c r="E26" t="s">
        <v>39</v>
      </c>
      <c r="F26" t="s">
        <v>40</v>
      </c>
      <c r="G26">
        <v>14.13</v>
      </c>
      <c r="H26">
        <v>19.22</v>
      </c>
      <c r="I26">
        <v>90</v>
      </c>
    </row>
    <row r="27" spans="1:9" x14ac:dyDescent="0.25">
      <c r="A27">
        <v>24</v>
      </c>
      <c r="B27" t="s">
        <v>80</v>
      </c>
      <c r="C27" t="s">
        <v>81</v>
      </c>
      <c r="D27" t="s">
        <v>38</v>
      </c>
      <c r="E27" t="s">
        <v>39</v>
      </c>
      <c r="F27" t="s">
        <v>40</v>
      </c>
      <c r="G27">
        <v>12.91</v>
      </c>
      <c r="H27">
        <v>30.89</v>
      </c>
      <c r="I27">
        <v>270</v>
      </c>
    </row>
    <row r="28" spans="1:9" x14ac:dyDescent="0.25">
      <c r="A28">
        <v>25</v>
      </c>
      <c r="B28" t="s">
        <v>82</v>
      </c>
      <c r="C28" t="s">
        <v>81</v>
      </c>
      <c r="D28" t="s">
        <v>38</v>
      </c>
      <c r="E28" t="s">
        <v>39</v>
      </c>
      <c r="F28" t="s">
        <v>40</v>
      </c>
      <c r="G28">
        <v>9.77</v>
      </c>
      <c r="H28">
        <v>29.98</v>
      </c>
      <c r="I28">
        <v>90</v>
      </c>
    </row>
    <row r="29" spans="1:9" x14ac:dyDescent="0.25">
      <c r="A29">
        <v>26</v>
      </c>
      <c r="B29" t="s">
        <v>83</v>
      </c>
      <c r="C29" t="s">
        <v>84</v>
      </c>
      <c r="D29" t="s">
        <v>38</v>
      </c>
      <c r="E29" t="s">
        <v>39</v>
      </c>
      <c r="F29" t="s">
        <v>40</v>
      </c>
      <c r="G29">
        <v>23.61</v>
      </c>
      <c r="H29">
        <v>16.399999999999999</v>
      </c>
      <c r="I29">
        <v>0</v>
      </c>
    </row>
    <row r="30" spans="1:9" x14ac:dyDescent="0.25">
      <c r="A30">
        <v>27</v>
      </c>
      <c r="B30" t="s">
        <v>85</v>
      </c>
      <c r="C30" t="s">
        <v>86</v>
      </c>
      <c r="D30" t="s">
        <v>38</v>
      </c>
      <c r="E30" t="s">
        <v>39</v>
      </c>
      <c r="F30" t="s">
        <v>40</v>
      </c>
      <c r="G30">
        <v>21.25</v>
      </c>
      <c r="H30">
        <v>17.12</v>
      </c>
      <c r="I30">
        <v>270</v>
      </c>
    </row>
    <row r="31" spans="1:9" x14ac:dyDescent="0.25">
      <c r="A31">
        <v>28</v>
      </c>
      <c r="B31" t="s">
        <v>87</v>
      </c>
      <c r="C31" t="s">
        <v>88</v>
      </c>
      <c r="D31" t="s">
        <v>89</v>
      </c>
      <c r="E31" t="s">
        <v>90</v>
      </c>
      <c r="F31" t="s">
        <v>40</v>
      </c>
      <c r="G31">
        <v>28.39</v>
      </c>
      <c r="H31">
        <v>29.82</v>
      </c>
      <c r="I31">
        <v>180</v>
      </c>
    </row>
    <row r="32" spans="1:9" x14ac:dyDescent="0.25">
      <c r="A32">
        <v>29</v>
      </c>
      <c r="B32" t="s">
        <v>91</v>
      </c>
      <c r="C32" t="s">
        <v>92</v>
      </c>
      <c r="F32" t="s">
        <v>40</v>
      </c>
      <c r="G32">
        <v>38.229999999999997</v>
      </c>
      <c r="H32">
        <v>1.69</v>
      </c>
      <c r="I32">
        <v>180</v>
      </c>
    </row>
    <row r="33" spans="1:9" x14ac:dyDescent="0.25">
      <c r="A33">
        <v>30</v>
      </c>
      <c r="B33" t="s">
        <v>93</v>
      </c>
      <c r="C33" t="s">
        <v>94</v>
      </c>
      <c r="D33" t="s">
        <v>95</v>
      </c>
      <c r="E33" t="s">
        <v>39</v>
      </c>
      <c r="F33" t="s">
        <v>40</v>
      </c>
      <c r="G33">
        <v>20.16</v>
      </c>
      <c r="H33">
        <v>16.2</v>
      </c>
      <c r="I33">
        <v>270</v>
      </c>
    </row>
    <row r="34" spans="1:9" x14ac:dyDescent="0.25">
      <c r="A34">
        <v>31</v>
      </c>
      <c r="B34" t="s">
        <v>96</v>
      </c>
      <c r="C34" t="s">
        <v>97</v>
      </c>
      <c r="D34" t="s">
        <v>95</v>
      </c>
      <c r="E34" t="s">
        <v>43</v>
      </c>
      <c r="F34" t="s">
        <v>40</v>
      </c>
      <c r="G34">
        <v>18.36</v>
      </c>
      <c r="H34">
        <v>16.05</v>
      </c>
      <c r="I34">
        <v>180</v>
      </c>
    </row>
    <row r="35" spans="1:9" x14ac:dyDescent="0.25">
      <c r="A35">
        <v>32</v>
      </c>
      <c r="B35" t="s">
        <v>98</v>
      </c>
      <c r="C35" t="s">
        <v>99</v>
      </c>
      <c r="D35" t="s">
        <v>100</v>
      </c>
      <c r="E35" t="s">
        <v>43</v>
      </c>
      <c r="F35" t="s">
        <v>40</v>
      </c>
      <c r="G35">
        <v>30.24</v>
      </c>
      <c r="H35">
        <v>35.72</v>
      </c>
      <c r="I35">
        <v>0</v>
      </c>
    </row>
    <row r="36" spans="1:9" x14ac:dyDescent="0.25">
      <c r="A36">
        <v>33</v>
      </c>
      <c r="B36" t="s">
        <v>101</v>
      </c>
      <c r="C36" t="s">
        <v>102</v>
      </c>
      <c r="D36" t="s">
        <v>103</v>
      </c>
      <c r="E36" t="s">
        <v>39</v>
      </c>
      <c r="F36" t="s">
        <v>40</v>
      </c>
      <c r="G36">
        <v>13.08</v>
      </c>
      <c r="H36">
        <v>13.88</v>
      </c>
      <c r="I36">
        <v>270</v>
      </c>
    </row>
    <row r="37" spans="1:9" x14ac:dyDescent="0.25">
      <c r="A37">
        <v>34</v>
      </c>
      <c r="B37" t="s">
        <v>104</v>
      </c>
      <c r="C37" t="s">
        <v>94</v>
      </c>
      <c r="D37" t="s">
        <v>95</v>
      </c>
      <c r="E37" t="s">
        <v>39</v>
      </c>
      <c r="F37" t="s">
        <v>40</v>
      </c>
      <c r="G37">
        <v>17.16</v>
      </c>
      <c r="H37">
        <v>18.260000000000002</v>
      </c>
      <c r="I37">
        <v>270</v>
      </c>
    </row>
    <row r="38" spans="1:9" x14ac:dyDescent="0.25">
      <c r="A38">
        <v>35</v>
      </c>
      <c r="B38" t="s">
        <v>105</v>
      </c>
      <c r="C38" t="s">
        <v>94</v>
      </c>
      <c r="D38" t="s">
        <v>95</v>
      </c>
      <c r="E38" t="s">
        <v>39</v>
      </c>
      <c r="F38" t="s">
        <v>40</v>
      </c>
      <c r="G38">
        <v>15.77</v>
      </c>
      <c r="H38">
        <v>19.670000000000002</v>
      </c>
      <c r="I38">
        <v>0</v>
      </c>
    </row>
    <row r="39" spans="1:9" x14ac:dyDescent="0.25">
      <c r="A39">
        <v>36</v>
      </c>
      <c r="B39" t="s">
        <v>106</v>
      </c>
      <c r="C39" t="s">
        <v>107</v>
      </c>
      <c r="D39" t="s">
        <v>95</v>
      </c>
      <c r="E39" t="s">
        <v>39</v>
      </c>
      <c r="F39" t="s">
        <v>40</v>
      </c>
      <c r="G39">
        <v>11.35</v>
      </c>
      <c r="H39">
        <v>30.43</v>
      </c>
      <c r="I39">
        <v>0</v>
      </c>
    </row>
    <row r="40" spans="1:9" x14ac:dyDescent="0.25">
      <c r="A40">
        <v>37</v>
      </c>
      <c r="B40" t="s">
        <v>108</v>
      </c>
      <c r="C40" t="s">
        <v>109</v>
      </c>
      <c r="D40" t="s">
        <v>95</v>
      </c>
      <c r="E40" t="s">
        <v>39</v>
      </c>
      <c r="F40" t="s">
        <v>40</v>
      </c>
      <c r="G40">
        <v>21.71</v>
      </c>
      <c r="H40">
        <v>15.72</v>
      </c>
      <c r="I40">
        <v>0</v>
      </c>
    </row>
    <row r="41" spans="1:9" x14ac:dyDescent="0.25">
      <c r="A41">
        <v>38</v>
      </c>
      <c r="B41" t="s">
        <v>110</v>
      </c>
      <c r="C41" t="s">
        <v>111</v>
      </c>
      <c r="D41" t="s">
        <v>95</v>
      </c>
      <c r="E41" t="s">
        <v>39</v>
      </c>
      <c r="F41" t="s">
        <v>40</v>
      </c>
      <c r="G41">
        <v>22.21</v>
      </c>
      <c r="H41">
        <v>17.12</v>
      </c>
      <c r="I41">
        <v>270</v>
      </c>
    </row>
    <row r="42" spans="1:9" x14ac:dyDescent="0.25">
      <c r="A42">
        <v>39</v>
      </c>
      <c r="B42" t="s">
        <v>112</v>
      </c>
      <c r="C42" t="s">
        <v>113</v>
      </c>
      <c r="D42" t="s">
        <v>114</v>
      </c>
      <c r="E42" t="s">
        <v>115</v>
      </c>
      <c r="F42" t="s">
        <v>40</v>
      </c>
      <c r="G42">
        <v>25.34</v>
      </c>
      <c r="H42">
        <v>10.97</v>
      </c>
      <c r="I42">
        <v>270</v>
      </c>
    </row>
    <row r="43" spans="1:9" x14ac:dyDescent="0.25">
      <c r="A43">
        <v>40</v>
      </c>
      <c r="B43" t="s">
        <v>116</v>
      </c>
      <c r="C43" t="s">
        <v>117</v>
      </c>
      <c r="D43" t="s">
        <v>103</v>
      </c>
      <c r="E43" t="s">
        <v>39</v>
      </c>
      <c r="F43" t="s">
        <v>40</v>
      </c>
      <c r="G43">
        <v>19.920000000000002</v>
      </c>
      <c r="H43">
        <v>30.29</v>
      </c>
      <c r="I43">
        <v>180</v>
      </c>
    </row>
    <row r="44" spans="1:9" x14ac:dyDescent="0.25">
      <c r="A44">
        <v>41</v>
      </c>
      <c r="B44" t="s">
        <v>118</v>
      </c>
      <c r="C44" t="s">
        <v>119</v>
      </c>
      <c r="D44" t="s">
        <v>103</v>
      </c>
      <c r="E44" t="s">
        <v>39</v>
      </c>
      <c r="F44" t="s">
        <v>40</v>
      </c>
      <c r="G44">
        <v>27.53</v>
      </c>
      <c r="H44">
        <v>35.729999999999997</v>
      </c>
      <c r="I44">
        <v>180</v>
      </c>
    </row>
    <row r="45" spans="1:9" x14ac:dyDescent="0.25">
      <c r="A45">
        <v>42</v>
      </c>
      <c r="B45" t="s">
        <v>120</v>
      </c>
      <c r="C45" t="s">
        <v>102</v>
      </c>
      <c r="D45" t="s">
        <v>103</v>
      </c>
      <c r="E45" t="s">
        <v>39</v>
      </c>
      <c r="F45" t="s">
        <v>40</v>
      </c>
      <c r="G45">
        <v>9.5500000000000007</v>
      </c>
      <c r="H45">
        <v>25.59</v>
      </c>
      <c r="I45">
        <v>90</v>
      </c>
    </row>
    <row r="46" spans="1:9" x14ac:dyDescent="0.25">
      <c r="A46">
        <v>43</v>
      </c>
      <c r="B46" t="s">
        <v>121</v>
      </c>
      <c r="C46" t="s">
        <v>122</v>
      </c>
      <c r="D46" t="s">
        <v>103</v>
      </c>
      <c r="E46" t="s">
        <v>43</v>
      </c>
      <c r="F46" t="s">
        <v>40</v>
      </c>
      <c r="G46">
        <v>24.07</v>
      </c>
      <c r="H46">
        <v>24.3</v>
      </c>
      <c r="I46">
        <v>90</v>
      </c>
    </row>
    <row r="47" spans="1:9" x14ac:dyDescent="0.25">
      <c r="A47">
        <v>44</v>
      </c>
      <c r="B47" t="s">
        <v>123</v>
      </c>
      <c r="C47" t="s">
        <v>124</v>
      </c>
      <c r="D47" t="s">
        <v>103</v>
      </c>
      <c r="E47" t="s">
        <v>43</v>
      </c>
      <c r="F47" t="s">
        <v>40</v>
      </c>
      <c r="G47">
        <v>23.2</v>
      </c>
      <c r="H47">
        <v>26.81</v>
      </c>
      <c r="I47">
        <v>0</v>
      </c>
    </row>
    <row r="48" spans="1:9" x14ac:dyDescent="0.25">
      <c r="A48">
        <v>45</v>
      </c>
      <c r="B48" t="s">
        <v>125</v>
      </c>
      <c r="C48" t="s">
        <v>102</v>
      </c>
      <c r="D48" t="s">
        <v>103</v>
      </c>
      <c r="E48" t="s">
        <v>39</v>
      </c>
      <c r="F48" t="s">
        <v>40</v>
      </c>
      <c r="G48">
        <v>14.45</v>
      </c>
      <c r="H48">
        <v>15.76</v>
      </c>
      <c r="I48">
        <v>180</v>
      </c>
    </row>
    <row r="49" spans="1:9" x14ac:dyDescent="0.25">
      <c r="A49">
        <v>46</v>
      </c>
      <c r="B49" t="s">
        <v>126</v>
      </c>
      <c r="C49" t="s">
        <v>127</v>
      </c>
      <c r="D49" t="s">
        <v>103</v>
      </c>
      <c r="E49" t="s">
        <v>39</v>
      </c>
      <c r="F49" t="s">
        <v>40</v>
      </c>
      <c r="G49">
        <v>17.010000000000002</v>
      </c>
      <c r="H49">
        <v>11.56</v>
      </c>
      <c r="I49">
        <v>0</v>
      </c>
    </row>
    <row r="50" spans="1:9" x14ac:dyDescent="0.25">
      <c r="A50">
        <v>47</v>
      </c>
      <c r="B50" t="s">
        <v>128</v>
      </c>
      <c r="C50" t="s">
        <v>129</v>
      </c>
      <c r="D50" t="s">
        <v>103</v>
      </c>
      <c r="E50" t="s">
        <v>39</v>
      </c>
      <c r="F50" t="s">
        <v>40</v>
      </c>
      <c r="G50">
        <v>19.920000000000002</v>
      </c>
      <c r="H50">
        <v>29.22</v>
      </c>
      <c r="I50">
        <v>0</v>
      </c>
    </row>
    <row r="51" spans="1:9" x14ac:dyDescent="0.25">
      <c r="A51">
        <v>48</v>
      </c>
      <c r="B51" t="s">
        <v>130</v>
      </c>
      <c r="C51" t="s">
        <v>131</v>
      </c>
      <c r="D51" t="s">
        <v>132</v>
      </c>
      <c r="E51" t="s">
        <v>133</v>
      </c>
      <c r="F51" t="s">
        <v>56</v>
      </c>
      <c r="G51">
        <v>36.46</v>
      </c>
      <c r="H51">
        <v>12.57</v>
      </c>
      <c r="I51">
        <v>270</v>
      </c>
    </row>
    <row r="52" spans="1:9" x14ac:dyDescent="0.25">
      <c r="A52">
        <v>49</v>
      </c>
      <c r="B52" t="s">
        <v>134</v>
      </c>
      <c r="C52" t="s">
        <v>131</v>
      </c>
      <c r="D52" t="s">
        <v>132</v>
      </c>
      <c r="E52" t="s">
        <v>133</v>
      </c>
      <c r="F52" t="s">
        <v>56</v>
      </c>
      <c r="G52">
        <v>4.59</v>
      </c>
      <c r="H52">
        <v>12.57</v>
      </c>
      <c r="I52">
        <v>270</v>
      </c>
    </row>
    <row r="53" spans="1:9" x14ac:dyDescent="0.25">
      <c r="A53">
        <v>50</v>
      </c>
      <c r="B53" t="s">
        <v>135</v>
      </c>
      <c r="C53" t="s">
        <v>136</v>
      </c>
      <c r="D53" t="s">
        <v>137</v>
      </c>
      <c r="F53" t="s">
        <v>56</v>
      </c>
      <c r="G53">
        <v>33.03</v>
      </c>
      <c r="H53">
        <v>10.82</v>
      </c>
      <c r="I53">
        <v>0</v>
      </c>
    </row>
    <row r="54" spans="1:9" x14ac:dyDescent="0.25">
      <c r="A54">
        <v>51</v>
      </c>
      <c r="B54" t="s">
        <v>138</v>
      </c>
      <c r="C54" t="s">
        <v>139</v>
      </c>
      <c r="D54" t="s">
        <v>140</v>
      </c>
      <c r="E54" t="s">
        <v>141</v>
      </c>
      <c r="F54" t="s">
        <v>40</v>
      </c>
      <c r="G54">
        <v>20.440000000000001</v>
      </c>
      <c r="H54">
        <v>39.96</v>
      </c>
      <c r="I54">
        <v>0</v>
      </c>
    </row>
    <row r="55" spans="1:9" x14ac:dyDescent="0.25">
      <c r="A55">
        <v>52</v>
      </c>
      <c r="B55" t="s">
        <v>142</v>
      </c>
      <c r="C55" t="s">
        <v>92</v>
      </c>
      <c r="D55" t="s">
        <v>143</v>
      </c>
      <c r="F55" t="s">
        <v>40</v>
      </c>
      <c r="G55">
        <v>17.190000000000001</v>
      </c>
      <c r="H55">
        <v>12.54</v>
      </c>
      <c r="I55">
        <v>0</v>
      </c>
    </row>
    <row r="56" spans="1:9" x14ac:dyDescent="0.25">
      <c r="A56">
        <v>53</v>
      </c>
      <c r="B56" t="s">
        <v>144</v>
      </c>
      <c r="C56" t="s">
        <v>145</v>
      </c>
      <c r="D56" t="s">
        <v>146</v>
      </c>
      <c r="E56" t="s">
        <v>147</v>
      </c>
      <c r="F56" t="s">
        <v>40</v>
      </c>
      <c r="G56">
        <v>21.13</v>
      </c>
      <c r="H56">
        <v>12.31</v>
      </c>
      <c r="I56">
        <v>270</v>
      </c>
    </row>
    <row r="57" spans="1:9" x14ac:dyDescent="0.25">
      <c r="A57">
        <v>54</v>
      </c>
      <c r="B57" t="s">
        <v>148</v>
      </c>
      <c r="C57" t="s">
        <v>149</v>
      </c>
      <c r="F57" t="s">
        <v>40</v>
      </c>
      <c r="G57">
        <v>14.79</v>
      </c>
      <c r="H57">
        <v>25.5</v>
      </c>
      <c r="I57">
        <v>270</v>
      </c>
    </row>
    <row r="58" spans="1:9" x14ac:dyDescent="0.25">
      <c r="A58">
        <v>55</v>
      </c>
      <c r="B58" t="s">
        <v>150</v>
      </c>
      <c r="C58" t="s">
        <v>151</v>
      </c>
      <c r="D58" t="s">
        <v>152</v>
      </c>
      <c r="E58" t="s">
        <v>153</v>
      </c>
      <c r="F58" t="s">
        <v>56</v>
      </c>
      <c r="G58">
        <v>3.52</v>
      </c>
      <c r="H58">
        <v>26.48</v>
      </c>
      <c r="I58">
        <v>90</v>
      </c>
    </row>
    <row r="59" spans="1:9" x14ac:dyDescent="0.25">
      <c r="A59">
        <v>56</v>
      </c>
      <c r="B59" t="s">
        <v>154</v>
      </c>
      <c r="C59" t="s">
        <v>155</v>
      </c>
      <c r="D59" t="s">
        <v>156</v>
      </c>
      <c r="E59" t="s">
        <v>157</v>
      </c>
      <c r="F59" t="s">
        <v>40</v>
      </c>
      <c r="G59">
        <v>29.34</v>
      </c>
      <c r="H59">
        <v>20.8</v>
      </c>
      <c r="I59">
        <v>270</v>
      </c>
    </row>
    <row r="60" spans="1:9" x14ac:dyDescent="0.25">
      <c r="A60">
        <v>57</v>
      </c>
      <c r="B60" t="s">
        <v>158</v>
      </c>
      <c r="C60" t="s">
        <v>159</v>
      </c>
      <c r="D60" t="s">
        <v>160</v>
      </c>
      <c r="E60" t="s">
        <v>161</v>
      </c>
      <c r="F60" t="s">
        <v>40</v>
      </c>
      <c r="G60">
        <v>6.85</v>
      </c>
      <c r="H60">
        <v>6.49</v>
      </c>
      <c r="I60">
        <v>0</v>
      </c>
    </row>
    <row r="61" spans="1:9" x14ac:dyDescent="0.25">
      <c r="A61">
        <v>58</v>
      </c>
      <c r="B61" t="s">
        <v>162</v>
      </c>
      <c r="C61" t="s">
        <v>163</v>
      </c>
      <c r="D61" t="s">
        <v>164</v>
      </c>
      <c r="F61" t="s">
        <v>40</v>
      </c>
      <c r="G61">
        <v>37.14</v>
      </c>
      <c r="H61">
        <v>23.83</v>
      </c>
      <c r="I61">
        <v>90</v>
      </c>
    </row>
  </sheetData>
  <autoFilter ref="A3:I3"/>
  <mergeCells count="1"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/>
  </sheetViews>
  <sheetFormatPr defaultRowHeight="15" x14ac:dyDescent="0.25"/>
  <cols>
    <col min="2" max="2" width="19.7109375" bestFit="1" customWidth="1"/>
    <col min="3" max="3" width="18" bestFit="1" customWidth="1"/>
    <col min="4" max="4" width="8.5703125" bestFit="1" customWidth="1"/>
  </cols>
  <sheetData>
    <row r="1" spans="1:5" x14ac:dyDescent="0.25">
      <c r="A1" s="10" t="s">
        <v>26</v>
      </c>
      <c r="B1" s="11"/>
      <c r="C1" s="11"/>
      <c r="D1" s="11"/>
      <c r="E1" s="11"/>
    </row>
    <row r="5" spans="1:5" x14ac:dyDescent="0.25">
      <c r="B5" s="1"/>
    </row>
    <row r="6" spans="1:5" x14ac:dyDescent="0.25">
      <c r="B6" s="1" t="s">
        <v>0</v>
      </c>
      <c r="C6" t="s">
        <v>1</v>
      </c>
    </row>
    <row r="7" spans="1:5" x14ac:dyDescent="0.25">
      <c r="B7" s="1" t="s">
        <v>2</v>
      </c>
    </row>
    <row r="8" spans="1:5" x14ac:dyDescent="0.25">
      <c r="B8" s="2" t="s">
        <v>3</v>
      </c>
      <c r="C8" t="s">
        <v>4</v>
      </c>
      <c r="D8" t="s">
        <v>5</v>
      </c>
    </row>
    <row r="9" spans="1:5" x14ac:dyDescent="0.25">
      <c r="B9" s="1" t="s">
        <v>6</v>
      </c>
      <c r="C9" s="1" t="s">
        <v>7</v>
      </c>
      <c r="D9" s="1" t="s">
        <v>1</v>
      </c>
    </row>
    <row r="10" spans="1:5" x14ac:dyDescent="0.25">
      <c r="B10" s="3" t="s">
        <v>8</v>
      </c>
      <c r="C10" t="s">
        <v>9</v>
      </c>
      <c r="D10" t="s">
        <v>10</v>
      </c>
    </row>
    <row r="11" spans="1:5" x14ac:dyDescent="0.25">
      <c r="B11" s="1" t="s">
        <v>11</v>
      </c>
      <c r="C11" s="1" t="s">
        <v>12</v>
      </c>
      <c r="D11" s="1" t="s">
        <v>1</v>
      </c>
    </row>
    <row r="12" spans="1:5" x14ac:dyDescent="0.25">
      <c r="B12" s="3" t="s">
        <v>13</v>
      </c>
      <c r="C12" t="s">
        <v>9</v>
      </c>
      <c r="D12" t="s">
        <v>10</v>
      </c>
    </row>
    <row r="13" spans="1:5" x14ac:dyDescent="0.25">
      <c r="B13" s="1" t="s">
        <v>6</v>
      </c>
      <c r="C13" s="1" t="s">
        <v>7</v>
      </c>
      <c r="D13" s="1" t="s">
        <v>1</v>
      </c>
    </row>
    <row r="14" spans="1:5" x14ac:dyDescent="0.25">
      <c r="B14" s="4" t="s">
        <v>14</v>
      </c>
      <c r="C14" t="s">
        <v>4</v>
      </c>
      <c r="D14" t="s">
        <v>5</v>
      </c>
    </row>
    <row r="15" spans="1:5" x14ac:dyDescent="0.25">
      <c r="B15" s="1"/>
    </row>
    <row r="16" spans="1:5" x14ac:dyDescent="0.25">
      <c r="B16" s="1" t="s">
        <v>15</v>
      </c>
      <c r="C16" t="s">
        <v>16</v>
      </c>
    </row>
    <row r="17" spans="2:4" x14ac:dyDescent="0.25">
      <c r="B17" s="1" t="s">
        <v>17</v>
      </c>
      <c r="C17" t="s">
        <v>18</v>
      </c>
      <c r="D17" t="s">
        <v>19</v>
      </c>
    </row>
    <row r="18" spans="2:4" x14ac:dyDescent="0.25">
      <c r="B18" s="1" t="s">
        <v>20</v>
      </c>
      <c r="C18" t="s">
        <v>18</v>
      </c>
      <c r="D18" t="s">
        <v>19</v>
      </c>
    </row>
    <row r="19" spans="2:4" x14ac:dyDescent="0.25">
      <c r="B19" s="1" t="s">
        <v>21</v>
      </c>
      <c r="C19" t="s">
        <v>18</v>
      </c>
      <c r="D19" t="s">
        <v>22</v>
      </c>
    </row>
    <row r="20" spans="2:4" x14ac:dyDescent="0.25">
      <c r="B20" s="1" t="s">
        <v>23</v>
      </c>
      <c r="C20" t="s">
        <v>18</v>
      </c>
      <c r="D20" t="s">
        <v>22</v>
      </c>
    </row>
    <row r="21" spans="2:4" x14ac:dyDescent="0.25">
      <c r="B21" s="1" t="s">
        <v>24</v>
      </c>
      <c r="C21" t="s">
        <v>25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</vt:lpstr>
      <vt:lpstr>COORD</vt:lpstr>
      <vt:lpstr>Manuf. Notes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Tamás Bódi</dc:creator>
  <cp:lastModifiedBy>Tamás Bódi</cp:lastModifiedBy>
  <dcterms:created xsi:type="dcterms:W3CDTF">2014-06-06T08:13:32Z</dcterms:created>
  <dcterms:modified xsi:type="dcterms:W3CDTF">2014-09-11T12:32:21Z</dcterms:modified>
</cp:coreProperties>
</file>